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3"/>
  </bookViews>
  <sheets>
    <sheet name="2 kolo+F(2)" sheetId="1" r:id="rId1"/>
    <sheet name="start" sheetId="2" r:id="rId2"/>
    <sheet name="kvalifikace " sheetId="3" r:id="rId3"/>
    <sheet name="celkem" sheetId="4" r:id="rId4"/>
    <sheet name="průměr přeskok" sheetId="5" r:id="rId5"/>
    <sheet name="druhé kolo - seznam " sheetId="6" r:id="rId6"/>
    <sheet name="třetí kolo - seznam" sheetId="7" r:id="rId7"/>
  </sheets>
  <definedNames/>
  <calcPr fullCalcOnLoad="1"/>
</workbook>
</file>

<file path=xl/sharedStrings.xml><?xml version="1.0" encoding="utf-8"?>
<sst xmlns="http://schemas.openxmlformats.org/spreadsheetml/2006/main" count="844" uniqueCount="180">
  <si>
    <t>RESULTS</t>
  </si>
  <si>
    <t>Pos.</t>
  </si>
  <si>
    <t>Name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</si>
  <si>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</si>
  <si>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</si>
  <si>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</si>
  <si>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</si>
  <si>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</si>
  <si>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</si>
  <si>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</si>
  <si>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</si>
  <si>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</si>
  <si>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</si>
  <si>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2nd round</t>
  </si>
  <si>
    <t>Fed.</t>
  </si>
  <si>
    <t>10.</t>
  </si>
  <si>
    <t>P1</t>
  </si>
  <si>
    <t>P2</t>
  </si>
  <si>
    <t>3rd round</t>
  </si>
  <si>
    <t>2.kolo</t>
  </si>
  <si>
    <t>11.</t>
  </si>
  <si>
    <t>CZE</t>
  </si>
  <si>
    <t>Celkové pořadí</t>
  </si>
  <si>
    <t>12.</t>
  </si>
  <si>
    <t>SLO</t>
  </si>
  <si>
    <t>CRO</t>
  </si>
  <si>
    <t>HUN</t>
  </si>
  <si>
    <t>AUT</t>
  </si>
  <si>
    <r>
      <t>A</t>
    </r>
    <r>
      <rPr>
        <vertAlign val="superscript"/>
        <sz val="10"/>
        <rFont val="Arial CE"/>
        <family val="0"/>
      </rPr>
      <t xml:space="preserve">  </t>
    </r>
  </si>
  <si>
    <r>
      <t>B</t>
    </r>
    <r>
      <rPr>
        <vertAlign val="superscript"/>
        <sz val="10"/>
        <rFont val="Arial CE"/>
        <family val="0"/>
      </rPr>
      <t xml:space="preserve"> </t>
    </r>
  </si>
  <si>
    <r>
      <t>RESULTS - 1</t>
    </r>
    <r>
      <rPr>
        <b/>
        <vertAlign val="superscript"/>
        <sz val="14"/>
        <rFont val="Arial CE"/>
        <family val="0"/>
      </rPr>
      <t>st</t>
    </r>
    <r>
      <rPr>
        <b/>
        <sz val="14"/>
        <rFont val="Arial CE"/>
        <family val="0"/>
      </rPr>
      <t xml:space="preserve"> round</t>
    </r>
  </si>
  <si>
    <r>
      <t>RESULTS - 2</t>
    </r>
    <r>
      <rPr>
        <b/>
        <vertAlign val="superscript"/>
        <sz val="14"/>
        <rFont val="Arial CE"/>
        <family val="0"/>
      </rPr>
      <t>nd</t>
    </r>
    <r>
      <rPr>
        <b/>
        <sz val="14"/>
        <rFont val="Arial CE"/>
        <family val="0"/>
      </rPr>
      <t xml:space="preserve"> round</t>
    </r>
  </si>
  <si>
    <t>RESULTS - final</t>
  </si>
  <si>
    <t>Filip</t>
  </si>
  <si>
    <t>Martin</t>
  </si>
  <si>
    <t>Memoriál Jana Gajdoše</t>
  </si>
  <si>
    <t>Startliste final</t>
  </si>
  <si>
    <t>pair no.</t>
  </si>
  <si>
    <t>Seško</t>
  </si>
  <si>
    <t>Kaja</t>
  </si>
  <si>
    <t>Lisá</t>
  </si>
  <si>
    <t>Dominika</t>
  </si>
  <si>
    <t>Áčová</t>
  </si>
  <si>
    <t>Lucia</t>
  </si>
  <si>
    <t>AŠK Bratislava</t>
  </si>
  <si>
    <t>SVK</t>
  </si>
  <si>
    <t>Krejčíková</t>
  </si>
  <si>
    <t>Victorie</t>
  </si>
  <si>
    <t>Grden</t>
  </si>
  <si>
    <t>Teja</t>
  </si>
  <si>
    <t>Xiong</t>
  </si>
  <si>
    <t>Hai Lun</t>
  </si>
  <si>
    <t>Hedbávná</t>
  </si>
  <si>
    <t>Petra</t>
  </si>
  <si>
    <t>Sokol Brno I</t>
  </si>
  <si>
    <t>Zitineviciutë</t>
  </si>
  <si>
    <t>Vaida</t>
  </si>
  <si>
    <t>LTU</t>
  </si>
  <si>
    <t>Machátová</t>
  </si>
  <si>
    <t>Vendula</t>
  </si>
  <si>
    <t>Jasilionytë</t>
  </si>
  <si>
    <t>Mantë</t>
  </si>
  <si>
    <t>Mokošová</t>
  </si>
  <si>
    <t>Barbora</t>
  </si>
  <si>
    <t>Šarec</t>
  </si>
  <si>
    <t>Rebeka</t>
  </si>
  <si>
    <t>Gym klub Šiška</t>
  </si>
  <si>
    <t>Boroša</t>
  </si>
  <si>
    <t>ZTD Hrvatski Sokol</t>
  </si>
  <si>
    <t>Delić</t>
  </si>
  <si>
    <t>Armin</t>
  </si>
  <si>
    <t>Kenis</t>
  </si>
  <si>
    <t>Daan</t>
  </si>
  <si>
    <t>GFV</t>
  </si>
  <si>
    <t>Oberhauser</t>
  </si>
  <si>
    <t>Roman</t>
  </si>
  <si>
    <t>De Nyn</t>
  </si>
  <si>
    <t>Zeger</t>
  </si>
  <si>
    <t>Pečan</t>
  </si>
  <si>
    <t>Matic</t>
  </si>
  <si>
    <t>Bram</t>
  </si>
  <si>
    <t xml:space="preserve">RBGF </t>
  </si>
  <si>
    <t>Žunko</t>
  </si>
  <si>
    <t>Žan</t>
  </si>
  <si>
    <t>Gentges</t>
  </si>
  <si>
    <t>Maxime</t>
  </si>
  <si>
    <t>Grinius</t>
  </si>
  <si>
    <t>Arminas</t>
  </si>
  <si>
    <t>Pazdera</t>
  </si>
  <si>
    <t>BEL</t>
  </si>
  <si>
    <r>
      <t>Louw</t>
    </r>
    <r>
      <rPr>
        <sz val="12"/>
        <rFont val="Arial"/>
        <family val="2"/>
      </rPr>
      <t>ü</t>
    </r>
    <r>
      <rPr>
        <sz val="12"/>
        <rFont val="Arial CE"/>
        <family val="2"/>
      </rPr>
      <t>e</t>
    </r>
  </si>
  <si>
    <r>
      <t>Louw</t>
    </r>
    <r>
      <rPr>
        <sz val="11"/>
        <rFont val="Arial"/>
        <family val="2"/>
      </rPr>
      <t>ü</t>
    </r>
    <r>
      <rPr>
        <sz val="11"/>
        <rFont val="Arial CE"/>
        <family val="2"/>
      </rPr>
      <t>e</t>
    </r>
  </si>
  <si>
    <t>Burtscher</t>
  </si>
  <si>
    <t>Alexander</t>
  </si>
  <si>
    <t xml:space="preserve">Vorarlberg </t>
  </si>
  <si>
    <r>
      <t>A</t>
    </r>
    <r>
      <rPr>
        <vertAlign val="superscript"/>
        <sz val="10"/>
        <rFont val="Arial CE"/>
        <family val="0"/>
      </rPr>
      <t xml:space="preserve">  4,00</t>
    </r>
  </si>
  <si>
    <r>
      <t>B</t>
    </r>
    <r>
      <rPr>
        <vertAlign val="superscript"/>
        <sz val="10"/>
        <rFont val="Arial CE"/>
        <family val="0"/>
      </rPr>
      <t xml:space="preserve"> 8,05</t>
    </r>
  </si>
  <si>
    <r>
      <t>A</t>
    </r>
    <r>
      <rPr>
        <vertAlign val="superscript"/>
        <sz val="10"/>
        <rFont val="Arial CE"/>
        <family val="0"/>
      </rPr>
      <t xml:space="preserve">  4,20</t>
    </r>
  </si>
  <si>
    <r>
      <t>A</t>
    </r>
    <r>
      <rPr>
        <vertAlign val="superscript"/>
        <sz val="10"/>
        <rFont val="Arial CE"/>
        <family val="0"/>
      </rPr>
      <t xml:space="preserve">  3,60</t>
    </r>
  </si>
  <si>
    <r>
      <t>B</t>
    </r>
    <r>
      <rPr>
        <vertAlign val="superscript"/>
        <sz val="10"/>
        <rFont val="Arial CE"/>
        <family val="0"/>
      </rPr>
      <t xml:space="preserve"> 8,75</t>
    </r>
  </si>
  <si>
    <r>
      <t>A</t>
    </r>
    <r>
      <rPr>
        <vertAlign val="superscript"/>
        <sz val="10"/>
        <rFont val="Arial CE"/>
        <family val="0"/>
      </rPr>
      <t xml:space="preserve">  4,50</t>
    </r>
  </si>
  <si>
    <r>
      <t>B</t>
    </r>
    <r>
      <rPr>
        <vertAlign val="superscript"/>
        <sz val="10"/>
        <rFont val="Arial CE"/>
        <family val="0"/>
      </rPr>
      <t xml:space="preserve"> 8,55</t>
    </r>
  </si>
  <si>
    <r>
      <t>A</t>
    </r>
    <r>
      <rPr>
        <vertAlign val="superscript"/>
        <sz val="10"/>
        <rFont val="Arial CE"/>
        <family val="0"/>
      </rPr>
      <t xml:space="preserve">  3,80</t>
    </r>
  </si>
  <si>
    <r>
      <t>B</t>
    </r>
    <r>
      <rPr>
        <vertAlign val="superscript"/>
        <sz val="10"/>
        <rFont val="Arial CE"/>
        <family val="0"/>
      </rPr>
      <t xml:space="preserve"> 9,25</t>
    </r>
  </si>
  <si>
    <r>
      <t>A</t>
    </r>
    <r>
      <rPr>
        <vertAlign val="superscript"/>
        <sz val="10"/>
        <rFont val="Arial CE"/>
        <family val="0"/>
      </rPr>
      <t xml:space="preserve">  4,10</t>
    </r>
  </si>
  <si>
    <r>
      <t>B</t>
    </r>
    <r>
      <rPr>
        <vertAlign val="superscript"/>
        <sz val="10"/>
        <rFont val="Arial CE"/>
        <family val="0"/>
      </rPr>
      <t xml:space="preserve"> 8,60</t>
    </r>
  </si>
  <si>
    <r>
      <t>A</t>
    </r>
    <r>
      <rPr>
        <vertAlign val="superscript"/>
        <sz val="10"/>
        <rFont val="Arial CE"/>
        <family val="0"/>
      </rPr>
      <t xml:space="preserve">  3,30</t>
    </r>
  </si>
  <si>
    <r>
      <t>B</t>
    </r>
    <r>
      <rPr>
        <vertAlign val="superscript"/>
        <sz val="10"/>
        <rFont val="Arial CE"/>
        <family val="0"/>
      </rPr>
      <t xml:space="preserve"> 7,70</t>
    </r>
  </si>
  <si>
    <r>
      <t>B</t>
    </r>
    <r>
      <rPr>
        <vertAlign val="superscript"/>
        <sz val="10"/>
        <rFont val="Arial CE"/>
        <family val="0"/>
      </rPr>
      <t xml:space="preserve"> 8,45</t>
    </r>
  </si>
  <si>
    <r>
      <t>A</t>
    </r>
    <r>
      <rPr>
        <vertAlign val="superscript"/>
        <sz val="10"/>
        <rFont val="Arial CE"/>
        <family val="0"/>
      </rPr>
      <t xml:space="preserve">  3,20</t>
    </r>
  </si>
  <si>
    <r>
      <t>B</t>
    </r>
    <r>
      <rPr>
        <vertAlign val="superscript"/>
        <sz val="10"/>
        <rFont val="Arial CE"/>
        <family val="0"/>
      </rPr>
      <t xml:space="preserve"> 5,35</t>
    </r>
  </si>
  <si>
    <t>Memoriál Jana Gajdoše 2007</t>
  </si>
  <si>
    <r>
      <t>B</t>
    </r>
    <r>
      <rPr>
        <vertAlign val="superscript"/>
        <sz val="10"/>
        <rFont val="Arial CE"/>
        <family val="0"/>
      </rPr>
      <t xml:space="preserve"> 7,80</t>
    </r>
  </si>
  <si>
    <r>
      <t>B</t>
    </r>
    <r>
      <rPr>
        <vertAlign val="superscript"/>
        <sz val="10"/>
        <rFont val="Arial CE"/>
        <family val="0"/>
      </rPr>
      <t xml:space="preserve"> 7,10</t>
    </r>
  </si>
  <si>
    <r>
      <t>A</t>
    </r>
    <r>
      <rPr>
        <vertAlign val="superscript"/>
        <sz val="10"/>
        <rFont val="Arial CE"/>
        <family val="0"/>
      </rPr>
      <t xml:space="preserve">  3,00</t>
    </r>
  </si>
  <si>
    <r>
      <t>A</t>
    </r>
    <r>
      <rPr>
        <vertAlign val="superscript"/>
        <sz val="10"/>
        <rFont val="Arial CE"/>
        <family val="0"/>
      </rPr>
      <t xml:space="preserve">  3,10</t>
    </r>
  </si>
  <si>
    <r>
      <t>B</t>
    </r>
    <r>
      <rPr>
        <vertAlign val="superscript"/>
        <sz val="10"/>
        <rFont val="Arial CE"/>
        <family val="0"/>
      </rPr>
      <t xml:space="preserve"> 7,90</t>
    </r>
  </si>
  <si>
    <r>
      <t>B</t>
    </r>
    <r>
      <rPr>
        <vertAlign val="superscript"/>
        <sz val="10"/>
        <rFont val="Arial CE"/>
        <family val="0"/>
      </rPr>
      <t xml:space="preserve"> 7,40</t>
    </r>
  </si>
  <si>
    <r>
      <t xml:space="preserve">A  </t>
    </r>
    <r>
      <rPr>
        <vertAlign val="superscript"/>
        <sz val="10"/>
        <rFont val="Arial CE"/>
        <family val="0"/>
      </rPr>
      <t>4,00</t>
    </r>
  </si>
  <si>
    <r>
      <t>B</t>
    </r>
    <r>
      <rPr>
        <vertAlign val="superscript"/>
        <sz val="10"/>
        <rFont val="Arial CE"/>
        <family val="0"/>
      </rPr>
      <t xml:space="preserve"> 8,65</t>
    </r>
  </si>
  <si>
    <r>
      <t>A</t>
    </r>
    <r>
      <rPr>
        <vertAlign val="superscript"/>
        <sz val="10"/>
        <rFont val="Arial CE"/>
        <family val="0"/>
      </rPr>
      <t xml:space="preserve">  4,30</t>
    </r>
  </si>
  <si>
    <r>
      <t>B</t>
    </r>
    <r>
      <rPr>
        <vertAlign val="superscript"/>
        <sz val="10"/>
        <rFont val="Arial CE"/>
        <family val="0"/>
      </rPr>
      <t xml:space="preserve"> 8,50</t>
    </r>
  </si>
  <si>
    <r>
      <t>A</t>
    </r>
    <r>
      <rPr>
        <vertAlign val="superscript"/>
        <sz val="10"/>
        <rFont val="Arial CE"/>
        <family val="0"/>
      </rPr>
      <t xml:space="preserve">  4,60</t>
    </r>
  </si>
  <si>
    <r>
      <t>B</t>
    </r>
    <r>
      <rPr>
        <vertAlign val="superscript"/>
        <sz val="10"/>
        <rFont val="Arial CE"/>
        <family val="0"/>
      </rPr>
      <t xml:space="preserve"> 9,00    -0,1</t>
    </r>
  </si>
  <si>
    <r>
      <t>A</t>
    </r>
    <r>
      <rPr>
        <vertAlign val="superscript"/>
        <sz val="10"/>
        <rFont val="Arial CE"/>
        <family val="0"/>
      </rPr>
      <t xml:space="preserve">  2,30</t>
    </r>
  </si>
  <si>
    <r>
      <t>B</t>
    </r>
    <r>
      <rPr>
        <vertAlign val="superscript"/>
        <sz val="10"/>
        <rFont val="Arial CE"/>
        <family val="0"/>
      </rPr>
      <t xml:space="preserve"> 8,00    -0,60</t>
    </r>
  </si>
  <si>
    <r>
      <t>B</t>
    </r>
    <r>
      <rPr>
        <vertAlign val="superscript"/>
        <sz val="10"/>
        <rFont val="Arial CE"/>
        <family val="0"/>
      </rPr>
      <t xml:space="preserve"> 8,00</t>
    </r>
  </si>
  <si>
    <r>
      <t>B</t>
    </r>
    <r>
      <rPr>
        <vertAlign val="superscript"/>
        <sz val="10"/>
        <rFont val="Arial CE"/>
        <family val="0"/>
      </rPr>
      <t xml:space="preserve"> 8,30</t>
    </r>
  </si>
  <si>
    <r>
      <t>B</t>
    </r>
    <r>
      <rPr>
        <vertAlign val="superscript"/>
        <sz val="10"/>
        <rFont val="Arial CE"/>
        <family val="0"/>
      </rPr>
      <t xml:space="preserve"> 8,80</t>
    </r>
  </si>
  <si>
    <r>
      <t>B</t>
    </r>
    <r>
      <rPr>
        <vertAlign val="superscript"/>
        <sz val="10"/>
        <rFont val="Arial CE"/>
        <family val="0"/>
      </rPr>
      <t xml:space="preserve"> 8,70</t>
    </r>
  </si>
  <si>
    <r>
      <t xml:space="preserve">A  </t>
    </r>
    <r>
      <rPr>
        <vertAlign val="superscript"/>
        <sz val="10"/>
        <rFont val="Arial CE"/>
        <family val="0"/>
      </rPr>
      <t>4,60</t>
    </r>
  </si>
  <si>
    <r>
      <t>B</t>
    </r>
    <r>
      <rPr>
        <vertAlign val="superscript"/>
        <sz val="10"/>
        <rFont val="Arial CE"/>
        <family val="0"/>
      </rPr>
      <t xml:space="preserve"> 8,15</t>
    </r>
  </si>
  <si>
    <r>
      <t>B</t>
    </r>
    <r>
      <rPr>
        <vertAlign val="superscript"/>
        <sz val="10"/>
        <rFont val="Arial CE"/>
        <family val="0"/>
      </rPr>
      <t xml:space="preserve"> 8,20</t>
    </r>
  </si>
  <si>
    <r>
      <t>A</t>
    </r>
    <r>
      <rPr>
        <vertAlign val="superscript"/>
        <sz val="10"/>
        <rFont val="Arial CE"/>
        <family val="0"/>
      </rPr>
      <t xml:space="preserve">  1,60</t>
    </r>
  </si>
  <si>
    <r>
      <t>B</t>
    </r>
    <r>
      <rPr>
        <vertAlign val="superscript"/>
        <sz val="10"/>
        <rFont val="Arial CE"/>
        <family val="0"/>
      </rPr>
      <t xml:space="preserve"> 3,55    -0,70</t>
    </r>
  </si>
  <si>
    <r>
      <t>B</t>
    </r>
    <r>
      <rPr>
        <vertAlign val="superscript"/>
        <sz val="10"/>
        <rFont val="Arial CE"/>
        <family val="0"/>
      </rPr>
      <t xml:space="preserve"> 9,40</t>
    </r>
  </si>
  <si>
    <r>
      <t>B</t>
    </r>
    <r>
      <rPr>
        <vertAlign val="superscript"/>
        <sz val="10"/>
        <rFont val="Arial CE"/>
        <family val="0"/>
      </rPr>
      <t xml:space="preserve"> 8,25</t>
    </r>
  </si>
  <si>
    <r>
      <t>B</t>
    </r>
    <r>
      <rPr>
        <vertAlign val="superscript"/>
        <sz val="10"/>
        <rFont val="Arial CE"/>
        <family val="0"/>
      </rPr>
      <t xml:space="preserve"> 7,85</t>
    </r>
  </si>
  <si>
    <r>
      <t>B</t>
    </r>
    <r>
      <rPr>
        <vertAlign val="superscript"/>
        <sz val="10"/>
        <rFont val="Arial CE"/>
        <family val="0"/>
      </rPr>
      <t xml:space="preserve"> 6,85</t>
    </r>
  </si>
  <si>
    <r>
      <t>B</t>
    </r>
    <r>
      <rPr>
        <vertAlign val="superscript"/>
        <sz val="10"/>
        <rFont val="Arial CE"/>
        <family val="0"/>
      </rPr>
      <t xml:space="preserve"> 9,05</t>
    </r>
  </si>
  <si>
    <r>
      <t>B</t>
    </r>
    <r>
      <rPr>
        <vertAlign val="superscript"/>
        <sz val="10"/>
        <rFont val="Arial CE"/>
        <family val="0"/>
      </rPr>
      <t xml:space="preserve"> 9,30</t>
    </r>
  </si>
  <si>
    <r>
      <t>B</t>
    </r>
    <r>
      <rPr>
        <vertAlign val="superscript"/>
        <sz val="10"/>
        <rFont val="Arial CE"/>
        <family val="0"/>
      </rPr>
      <t xml:space="preserve"> 8,85</t>
    </r>
  </si>
  <si>
    <r>
      <t>B</t>
    </r>
    <r>
      <rPr>
        <vertAlign val="superscript"/>
        <sz val="10"/>
        <rFont val="Arial CE"/>
        <family val="0"/>
      </rPr>
      <t xml:space="preserve"> 8,40</t>
    </r>
  </si>
  <si>
    <r>
      <t>B</t>
    </r>
    <r>
      <rPr>
        <vertAlign val="superscript"/>
        <sz val="10"/>
        <rFont val="Arial CE"/>
        <family val="0"/>
      </rPr>
      <t xml:space="preserve"> 7,25</t>
    </r>
  </si>
  <si>
    <r>
      <t>A</t>
    </r>
    <r>
      <rPr>
        <vertAlign val="superscript"/>
        <sz val="10"/>
        <rFont val="Arial CE"/>
        <family val="0"/>
      </rPr>
      <t xml:space="preserve">  4,70</t>
    </r>
  </si>
  <si>
    <r>
      <t>B</t>
    </r>
    <r>
      <rPr>
        <vertAlign val="superscript"/>
        <sz val="10"/>
        <rFont val="Arial CE"/>
        <family val="0"/>
      </rPr>
      <t xml:space="preserve"> 7,95</t>
    </r>
  </si>
  <si>
    <t>hrazda</t>
  </si>
  <si>
    <t>bradla</t>
  </si>
  <si>
    <t>prostná</t>
  </si>
  <si>
    <r>
      <t>A</t>
    </r>
    <r>
      <rPr>
        <vertAlign val="superscript"/>
        <sz val="10"/>
        <rFont val="Arial CE"/>
        <family val="0"/>
      </rPr>
      <t xml:space="preserve">  4,40</t>
    </r>
  </si>
  <si>
    <r>
      <t>B</t>
    </r>
    <r>
      <rPr>
        <vertAlign val="superscript"/>
        <sz val="10"/>
        <rFont val="Arial CE"/>
        <family val="0"/>
      </rPr>
      <t xml:space="preserve"> 9,10</t>
    </r>
  </si>
  <si>
    <r>
      <t>B</t>
    </r>
    <r>
      <rPr>
        <vertAlign val="superscript"/>
        <sz val="10"/>
        <rFont val="Arial CE"/>
        <family val="0"/>
      </rPr>
      <t xml:space="preserve"> 8,90</t>
    </r>
  </si>
  <si>
    <r>
      <t>A</t>
    </r>
    <r>
      <rPr>
        <vertAlign val="superscript"/>
        <sz val="10"/>
        <rFont val="Arial CE"/>
        <family val="0"/>
      </rPr>
      <t xml:space="preserve">  3,40</t>
    </r>
  </si>
  <si>
    <r>
      <t>B</t>
    </r>
    <r>
      <rPr>
        <vertAlign val="superscript"/>
        <sz val="10"/>
        <rFont val="Arial CE"/>
        <family val="0"/>
      </rPr>
      <t xml:space="preserve"> 7,65</t>
    </r>
  </si>
  <si>
    <r>
      <t>A</t>
    </r>
    <r>
      <rPr>
        <vertAlign val="superscript"/>
        <sz val="10"/>
        <rFont val="Arial CE"/>
        <family val="0"/>
      </rPr>
      <t xml:space="preserve">  3,90</t>
    </r>
  </si>
  <si>
    <r>
      <t>A</t>
    </r>
    <r>
      <rPr>
        <vertAlign val="superscript"/>
        <sz val="10"/>
        <rFont val="Arial CE"/>
        <family val="0"/>
      </rPr>
      <t xml:space="preserve">  2,10</t>
    </r>
  </si>
  <si>
    <r>
      <t>B</t>
    </r>
    <r>
      <rPr>
        <vertAlign val="superscript"/>
        <sz val="10"/>
        <rFont val="Arial CE"/>
        <family val="0"/>
      </rPr>
      <t xml:space="preserve"> 7,75    -0,70</t>
    </r>
  </si>
  <si>
    <t>HUN/CRO</t>
  </si>
  <si>
    <t>LTU/AUT</t>
  </si>
  <si>
    <t>CZE/SLO</t>
  </si>
  <si>
    <r>
      <t>A</t>
    </r>
    <r>
      <rPr>
        <vertAlign val="superscript"/>
        <sz val="10"/>
        <rFont val="Arial CE"/>
        <family val="0"/>
      </rPr>
      <t xml:space="preserve">  4,80</t>
    </r>
  </si>
  <si>
    <r>
      <t>B</t>
    </r>
    <r>
      <rPr>
        <vertAlign val="superscript"/>
        <sz val="10"/>
        <rFont val="Arial CE"/>
        <family val="0"/>
      </rPr>
      <t xml:space="preserve"> 7,55</t>
    </r>
  </si>
  <si>
    <r>
      <t>B</t>
    </r>
    <r>
      <rPr>
        <vertAlign val="superscript"/>
        <sz val="10"/>
        <rFont val="Arial CE"/>
        <family val="0"/>
      </rPr>
      <t xml:space="preserve"> 7,75</t>
    </r>
  </si>
  <si>
    <r>
      <t>B</t>
    </r>
    <r>
      <rPr>
        <vertAlign val="superscript"/>
        <sz val="10"/>
        <rFont val="Arial CE"/>
        <family val="0"/>
      </rPr>
      <t xml:space="preserve"> 7,15</t>
    </r>
  </si>
  <si>
    <r>
      <t>B</t>
    </r>
    <r>
      <rPr>
        <vertAlign val="superscript"/>
        <sz val="10"/>
        <rFont val="Arial CE"/>
        <family val="0"/>
      </rPr>
      <t xml:space="preserve"> 6,60</t>
    </r>
  </si>
  <si>
    <r>
      <t>A</t>
    </r>
    <r>
      <rPr>
        <vertAlign val="superscript"/>
        <sz val="10"/>
        <rFont val="Arial CE"/>
        <family val="0"/>
      </rPr>
      <t xml:space="preserve">  3,70</t>
    </r>
  </si>
  <si>
    <r>
      <t>A</t>
    </r>
    <r>
      <rPr>
        <vertAlign val="superscript"/>
        <sz val="10"/>
        <rFont val="Arial CE"/>
        <family val="0"/>
      </rPr>
      <t xml:space="preserve">  2,60</t>
    </r>
  </si>
  <si>
    <t>LTU/BEL</t>
  </si>
  <si>
    <t>SVK/CZE</t>
  </si>
  <si>
    <t>SVK/AUT</t>
  </si>
  <si>
    <t>CZE/BEL</t>
  </si>
  <si>
    <t>SLO/CRO</t>
  </si>
  <si>
    <t>SLO/LTU</t>
  </si>
  <si>
    <r>
      <t>Louw</t>
    </r>
    <r>
      <rPr>
        <b/>
        <sz val="11"/>
        <rFont val="Arial"/>
        <family val="2"/>
      </rPr>
      <t>ü</t>
    </r>
    <r>
      <rPr>
        <b/>
        <sz val="11"/>
        <rFont val="Arial CE"/>
        <family val="2"/>
      </rPr>
      <t>e</t>
    </r>
  </si>
  <si>
    <r>
      <t>B</t>
    </r>
    <r>
      <rPr>
        <vertAlign val="superscript"/>
        <sz val="10"/>
        <rFont val="Arial CE"/>
        <family val="0"/>
      </rPr>
      <t xml:space="preserve"> 8,95</t>
    </r>
  </si>
  <si>
    <r>
      <t>A</t>
    </r>
    <r>
      <rPr>
        <vertAlign val="superscript"/>
        <sz val="10"/>
        <rFont val="Arial CE"/>
        <family val="0"/>
      </rPr>
      <t xml:space="preserve">  2,20</t>
    </r>
  </si>
  <si>
    <r>
      <t>B</t>
    </r>
    <r>
      <rPr>
        <vertAlign val="superscript"/>
        <sz val="10"/>
        <rFont val="Arial CE"/>
        <family val="0"/>
      </rPr>
      <t xml:space="preserve"> 8,25    -0,70</t>
    </r>
  </si>
  <si>
    <r>
      <t>A</t>
    </r>
    <r>
      <rPr>
        <vertAlign val="superscript"/>
        <sz val="10"/>
        <rFont val="Arial CE"/>
        <family val="0"/>
      </rPr>
      <t xml:space="preserve">  2,50</t>
    </r>
  </si>
  <si>
    <r>
      <t>B</t>
    </r>
    <r>
      <rPr>
        <vertAlign val="superscript"/>
        <sz val="10"/>
        <rFont val="Arial CE"/>
        <family val="0"/>
      </rPr>
      <t xml:space="preserve"> 8,35    -0,60</t>
    </r>
  </si>
  <si>
    <r>
      <t>B</t>
    </r>
    <r>
      <rPr>
        <vertAlign val="superscript"/>
        <sz val="10"/>
        <rFont val="Arial CE"/>
        <family val="0"/>
      </rPr>
      <t xml:space="preserve"> 8,80    -0,60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</si>
</sst>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"/>
    <numFmt numFmtId="173" formatCode="0.0000"/>
    <numFmt numFmtId="174" formatCode="0.0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4"/>
      <name val="Arial CE"/>
      <family val="0"/>
    </font>
    <font>
      <b/>
      <sz val="20"/>
      <name val="Arial CE"/>
      <family val="2"/>
    </font>
    <font>
      <sz val="14"/>
      <name val="Arial CE"/>
      <family val="2"/>
    </font>
    <font>
      <sz val="22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4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sz val="12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4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172" fontId="4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72" fontId="12" fillId="0" borderId="4" xfId="0" applyNumberFormat="1" applyFont="1" applyFill="1" applyBorder="1" applyAlignment="1">
      <alignment horizontal="left"/>
    </xf>
    <xf numFmtId="172" fontId="12" fillId="0" borderId="5" xfId="0" applyNumberFormat="1" applyFont="1" applyFill="1" applyBorder="1" applyAlignment="1">
      <alignment horizontal="left"/>
    </xf>
    <xf numFmtId="172" fontId="12" fillId="0" borderId="6" xfId="0" applyNumberFormat="1" applyFont="1" applyFill="1" applyBorder="1" applyAlignment="1">
      <alignment horizontal="left"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172" fontId="15" fillId="0" borderId="19" xfId="0" applyNumberFormat="1" applyFont="1" applyFill="1" applyBorder="1" applyAlignment="1">
      <alignment horizontal="center"/>
    </xf>
    <xf numFmtId="172" fontId="15" fillId="0" borderId="8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1" fillId="0" borderId="2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172" fontId="12" fillId="0" borderId="5" xfId="0" applyNumberFormat="1" applyFont="1" applyFill="1" applyBorder="1" applyAlignment="1">
      <alignment horizontal="left" wrapText="1"/>
    </xf>
    <xf numFmtId="172" fontId="1" fillId="0" borderId="0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20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2" fontId="15" fillId="0" borderId="0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20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2.png" /><Relationship Id="rId10" Type="http://schemas.openxmlformats.org/officeDocument/2006/relationships/image" Target="../media/image4.png" /><Relationship Id="rId11" Type="http://schemas.openxmlformats.org/officeDocument/2006/relationships/image" Target="../media/image3.jpeg" /><Relationship Id="rId1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.jpeg" /><Relationship Id="rId11" Type="http://schemas.openxmlformats.org/officeDocument/2006/relationships/image" Target="../media/image2.png" /><Relationship Id="rId1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171450</xdr:colOff>
      <xdr:row>5</xdr:row>
      <xdr:rowOff>66675</xdr:rowOff>
    </xdr:from>
    <xdr:to>
      <xdr:col>19</xdr:col>
      <xdr:colOff>266700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8953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</xdr:row>
      <xdr:rowOff>0</xdr:rowOff>
    </xdr:from>
    <xdr:to>
      <xdr:col>13</xdr:col>
      <xdr:colOff>295275</xdr:colOff>
      <xdr:row>7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9144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6</xdr:row>
      <xdr:rowOff>0</xdr:rowOff>
    </xdr:from>
    <xdr:to>
      <xdr:col>23</xdr:col>
      <xdr:colOff>257175</xdr:colOff>
      <xdr:row>7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914400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6</xdr:row>
      <xdr:rowOff>0</xdr:rowOff>
    </xdr:from>
    <xdr:to>
      <xdr:col>15</xdr:col>
      <xdr:colOff>285750</xdr:colOff>
      <xdr:row>7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53175" y="91440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5</xdr:row>
      <xdr:rowOff>85725</xdr:rowOff>
    </xdr:from>
    <xdr:to>
      <xdr:col>17</xdr:col>
      <xdr:colOff>295275</xdr:colOff>
      <xdr:row>8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81850" y="91440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5</xdr:row>
      <xdr:rowOff>76200</xdr:rowOff>
    </xdr:from>
    <xdr:to>
      <xdr:col>21</xdr:col>
      <xdr:colOff>314325</xdr:colOff>
      <xdr:row>7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29675" y="904875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5</xdr:row>
      <xdr:rowOff>76200</xdr:rowOff>
    </xdr:from>
    <xdr:to>
      <xdr:col>9</xdr:col>
      <xdr:colOff>295275</xdr:colOff>
      <xdr:row>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67150" y="904875"/>
          <a:ext cx="52387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228600</xdr:colOff>
      <xdr:row>5</xdr:row>
      <xdr:rowOff>76200</xdr:rowOff>
    </xdr:from>
    <xdr:to>
      <xdr:col>7</xdr:col>
      <xdr:colOff>333375</xdr:colOff>
      <xdr:row>8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95625" y="904875"/>
          <a:ext cx="5143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247650</xdr:colOff>
      <xdr:row>6</xdr:row>
      <xdr:rowOff>0</xdr:rowOff>
    </xdr:from>
    <xdr:to>
      <xdr:col>11</xdr:col>
      <xdr:colOff>314325</xdr:colOff>
      <xdr:row>7</xdr:row>
      <xdr:rowOff>152400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9144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5</xdr:row>
      <xdr:rowOff>66675</xdr:rowOff>
    </xdr:from>
    <xdr:to>
      <xdr:col>5</xdr:col>
      <xdr:colOff>304800</xdr:colOff>
      <xdr:row>8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9535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32</xdr:row>
      <xdr:rowOff>104775</xdr:rowOff>
    </xdr:from>
    <xdr:to>
      <xdr:col>19</xdr:col>
      <xdr:colOff>266700</xdr:colOff>
      <xdr:row>34</xdr:row>
      <xdr:rowOff>123825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685800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33</xdr:row>
      <xdr:rowOff>0</xdr:rowOff>
    </xdr:from>
    <xdr:to>
      <xdr:col>13</xdr:col>
      <xdr:colOff>295275</xdr:colOff>
      <xdr:row>34</xdr:row>
      <xdr:rowOff>152400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69342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33</xdr:row>
      <xdr:rowOff>0</xdr:rowOff>
    </xdr:from>
    <xdr:to>
      <xdr:col>23</xdr:col>
      <xdr:colOff>257175</xdr:colOff>
      <xdr:row>34</xdr:row>
      <xdr:rowOff>152400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6934200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33</xdr:row>
      <xdr:rowOff>0</xdr:rowOff>
    </xdr:from>
    <xdr:to>
      <xdr:col>15</xdr:col>
      <xdr:colOff>285750</xdr:colOff>
      <xdr:row>34</xdr:row>
      <xdr:rowOff>152400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53175" y="693420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32</xdr:row>
      <xdr:rowOff>142875</xdr:rowOff>
    </xdr:from>
    <xdr:to>
      <xdr:col>17</xdr:col>
      <xdr:colOff>228600</xdr:colOff>
      <xdr:row>34</xdr:row>
      <xdr:rowOff>142875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689610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32</xdr:row>
      <xdr:rowOff>142875</xdr:rowOff>
    </xdr:from>
    <xdr:to>
      <xdr:col>21</xdr:col>
      <xdr:colOff>257175</xdr:colOff>
      <xdr:row>34</xdr:row>
      <xdr:rowOff>142875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63000" y="68961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32</xdr:row>
      <xdr:rowOff>142875</xdr:rowOff>
    </xdr:from>
    <xdr:to>
      <xdr:col>9</xdr:col>
      <xdr:colOff>266700</xdr:colOff>
      <xdr:row>34</xdr:row>
      <xdr:rowOff>152400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48100" y="68961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161925</xdr:colOff>
      <xdr:row>32</xdr:row>
      <xdr:rowOff>66675</xdr:rowOff>
    </xdr:from>
    <xdr:to>
      <xdr:col>7</xdr:col>
      <xdr:colOff>266700</xdr:colOff>
      <xdr:row>34</xdr:row>
      <xdr:rowOff>85725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28950" y="6819900"/>
          <a:ext cx="51435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247650</xdr:colOff>
      <xdr:row>33</xdr:row>
      <xdr:rowOff>0</xdr:rowOff>
    </xdr:from>
    <xdr:to>
      <xdr:col>11</xdr:col>
      <xdr:colOff>314325</xdr:colOff>
      <xdr:row>34</xdr:row>
      <xdr:rowOff>152400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69342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32</xdr:row>
      <xdr:rowOff>142875</xdr:rowOff>
    </xdr:from>
    <xdr:to>
      <xdr:col>5</xdr:col>
      <xdr:colOff>295275</xdr:colOff>
      <xdr:row>34</xdr:row>
      <xdr:rowOff>161925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6896100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66675</xdr:rowOff>
    </xdr:from>
    <xdr:to>
      <xdr:col>1</xdr:col>
      <xdr:colOff>638175</xdr:colOff>
      <xdr:row>4</xdr:row>
      <xdr:rowOff>76200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66675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66675</xdr:rowOff>
    </xdr:from>
    <xdr:to>
      <xdr:col>2</xdr:col>
      <xdr:colOff>657225</xdr:colOff>
      <xdr:row>4</xdr:row>
      <xdr:rowOff>114300</xdr:rowOff>
    </xdr:to>
    <xdr:pic>
      <xdr:nvPicPr>
        <xdr:cNvPr id="22" name="obrázek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90600" y="66675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209550</xdr:colOff>
      <xdr:row>0</xdr:row>
      <xdr:rowOff>38100</xdr:rowOff>
    </xdr:from>
    <xdr:to>
      <xdr:col>23</xdr:col>
      <xdr:colOff>104775</xdr:colOff>
      <xdr:row>4</xdr:row>
      <xdr:rowOff>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20200" y="38100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161925</xdr:colOff>
      <xdr:row>0</xdr:row>
      <xdr:rowOff>28575</xdr:rowOff>
    </xdr:from>
    <xdr:to>
      <xdr:col>24</xdr:col>
      <xdr:colOff>561975</xdr:colOff>
      <xdr:row>4</xdr:row>
      <xdr:rowOff>76200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991725" y="28575"/>
          <a:ext cx="80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</xdr:row>
      <xdr:rowOff>66675</xdr:rowOff>
    </xdr:from>
    <xdr:to>
      <xdr:col>1</xdr:col>
      <xdr:colOff>638175</xdr:colOff>
      <xdr:row>30</xdr:row>
      <xdr:rowOff>76200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577215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26</xdr:row>
      <xdr:rowOff>66675</xdr:rowOff>
    </xdr:from>
    <xdr:to>
      <xdr:col>2</xdr:col>
      <xdr:colOff>657225</xdr:colOff>
      <xdr:row>30</xdr:row>
      <xdr:rowOff>114300</xdr:rowOff>
    </xdr:to>
    <xdr:pic>
      <xdr:nvPicPr>
        <xdr:cNvPr id="26" name="obrázek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90600" y="577215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209550</xdr:colOff>
      <xdr:row>26</xdr:row>
      <xdr:rowOff>38100</xdr:rowOff>
    </xdr:from>
    <xdr:to>
      <xdr:col>23</xdr:col>
      <xdr:colOff>104775</xdr:colOff>
      <xdr:row>30</xdr:row>
      <xdr:rowOff>0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20200" y="574357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161925</xdr:colOff>
      <xdr:row>26</xdr:row>
      <xdr:rowOff>28575</xdr:rowOff>
    </xdr:from>
    <xdr:to>
      <xdr:col>24</xdr:col>
      <xdr:colOff>561975</xdr:colOff>
      <xdr:row>30</xdr:row>
      <xdr:rowOff>76200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991725" y="5734050"/>
          <a:ext cx="80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</xdr:row>
      <xdr:rowOff>28575</xdr:rowOff>
    </xdr:from>
    <xdr:to>
      <xdr:col>2</xdr:col>
      <xdr:colOff>676275</xdr:colOff>
      <xdr:row>5</xdr:row>
      <xdr:rowOff>28575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4</xdr:row>
      <xdr:rowOff>38100</xdr:rowOff>
    </xdr:from>
    <xdr:to>
      <xdr:col>19</xdr:col>
      <xdr:colOff>304800</xdr:colOff>
      <xdr:row>6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63817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5</xdr:row>
      <xdr:rowOff>0</xdr:rowOff>
    </xdr:from>
    <xdr:to>
      <xdr:col>13</xdr:col>
      <xdr:colOff>304800</xdr:colOff>
      <xdr:row>6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6858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5</xdr:row>
      <xdr:rowOff>0</xdr:rowOff>
    </xdr:from>
    <xdr:to>
      <xdr:col>23</xdr:col>
      <xdr:colOff>304800</xdr:colOff>
      <xdr:row>6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82125" y="6858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5</xdr:row>
      <xdr:rowOff>0</xdr:rowOff>
    </xdr:from>
    <xdr:to>
      <xdr:col>15</xdr:col>
      <xdr:colOff>304800</xdr:colOff>
      <xdr:row>6</xdr:row>
      <xdr:rowOff>152400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858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4</xdr:row>
      <xdr:rowOff>47625</xdr:rowOff>
    </xdr:from>
    <xdr:to>
      <xdr:col>17</xdr:col>
      <xdr:colOff>304800</xdr:colOff>
      <xdr:row>6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0" y="64770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4</xdr:row>
      <xdr:rowOff>76200</xdr:rowOff>
    </xdr:from>
    <xdr:to>
      <xdr:col>21</xdr:col>
      <xdr:colOff>342900</xdr:colOff>
      <xdr:row>6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20125" y="676275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4</xdr:row>
      <xdr:rowOff>47625</xdr:rowOff>
    </xdr:from>
    <xdr:to>
      <xdr:col>9</xdr:col>
      <xdr:colOff>304800</xdr:colOff>
      <xdr:row>6</xdr:row>
      <xdr:rowOff>142875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86200" y="647700"/>
          <a:ext cx="5143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4</xdr:row>
      <xdr:rowOff>47625</xdr:rowOff>
    </xdr:from>
    <xdr:to>
      <xdr:col>7</xdr:col>
      <xdr:colOff>361950</xdr:colOff>
      <xdr:row>6</xdr:row>
      <xdr:rowOff>142875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0" y="647700"/>
          <a:ext cx="5334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247650</xdr:colOff>
      <xdr:row>5</xdr:row>
      <xdr:rowOff>0</xdr:rowOff>
    </xdr:from>
    <xdr:to>
      <xdr:col>11</xdr:col>
      <xdr:colOff>342900</xdr:colOff>
      <xdr:row>6</xdr:row>
      <xdr:rowOff>152400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6858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4</xdr:row>
      <xdr:rowOff>28575</xdr:rowOff>
    </xdr:from>
    <xdr:to>
      <xdr:col>5</xdr:col>
      <xdr:colOff>342900</xdr:colOff>
      <xdr:row>6</xdr:row>
      <xdr:rowOff>142875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628650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0</xdr:rowOff>
    </xdr:from>
    <xdr:to>
      <xdr:col>24</xdr:col>
      <xdr:colOff>523875</xdr:colOff>
      <xdr:row>4</xdr:row>
      <xdr:rowOff>47625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39300" y="0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28575</xdr:rowOff>
    </xdr:from>
    <xdr:to>
      <xdr:col>1</xdr:col>
      <xdr:colOff>819150</xdr:colOff>
      <xdr:row>4</xdr:row>
      <xdr:rowOff>76200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66675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209550</xdr:colOff>
      <xdr:row>1</xdr:row>
      <xdr:rowOff>38100</xdr:rowOff>
    </xdr:from>
    <xdr:to>
      <xdr:col>23</xdr:col>
      <xdr:colOff>161925</xdr:colOff>
      <xdr:row>4</xdr:row>
      <xdr:rowOff>28575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991600" y="76200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3</xdr:row>
      <xdr:rowOff>28575</xdr:rowOff>
    </xdr:from>
    <xdr:to>
      <xdr:col>3</xdr:col>
      <xdr:colOff>133350</xdr:colOff>
      <xdr:row>9</xdr:row>
      <xdr:rowOff>66675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14375"/>
          <a:ext cx="1333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</xdr:row>
      <xdr:rowOff>66675</xdr:rowOff>
    </xdr:from>
    <xdr:to>
      <xdr:col>1</xdr:col>
      <xdr:colOff>1219200</xdr:colOff>
      <xdr:row>9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52475"/>
          <a:ext cx="1238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3</xdr:row>
      <xdr:rowOff>104775</xdr:rowOff>
    </xdr:from>
    <xdr:to>
      <xdr:col>9</xdr:col>
      <xdr:colOff>447675</xdr:colOff>
      <xdr:row>8</xdr:row>
      <xdr:rowOff>95250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6550" y="790575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1000125</xdr:colOff>
      <xdr:row>12</xdr:row>
      <xdr:rowOff>104775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13</xdr:row>
      <xdr:rowOff>133350</xdr:rowOff>
    </xdr:from>
    <xdr:to>
      <xdr:col>7</xdr:col>
      <xdr:colOff>381000</xdr:colOff>
      <xdr:row>15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251460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63"/>
  <sheetViews>
    <sheetView zoomScale="75" zoomScaleNormal="75" workbookViewId="0" topLeftCell="A17">
      <selection activeCell="G45" sqref="G45"/>
    </sheetView>
  </sheetViews>
  <sheetFormatPr defaultColWidth="9.00390625" defaultRowHeight="12.75"/>
  <cols>
    <col min="1" max="1" width="2.875" style="0" customWidth="1"/>
    <col min="2" max="2" width="11.25390625" style="0" customWidth="1"/>
    <col min="3" max="3" width="8.625" style="0" customWidth="1"/>
    <col min="4" max="4" width="4.125" style="0" customWidth="1"/>
    <col min="5" max="24" width="5.375" style="0" customWidth="1"/>
    <col min="28" max="28" width="14.375" style="0" customWidth="1"/>
  </cols>
  <sheetData>
    <row r="2" ht="6" customHeight="1"/>
    <row r="3" spans="1:26" ht="26.25">
      <c r="A3" s="83" t="s">
        <v>111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5" ht="2.2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ht="18" customHeight="1">
      <c r="A5" s="85" t="s">
        <v>31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6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12.75">
      <c r="A7" s="49"/>
      <c r="D7" s="49"/>
      <c r="L7" s="44"/>
      <c r="Y7" s="51" t="s">
        <v>3</v>
      </c>
    </row>
    <row r="8" spans="1:25" ht="13.5" thickBot="1">
      <c r="A8" s="50" t="s">
        <v>1</v>
      </c>
      <c r="B8" s="13" t="s">
        <v>2</v>
      </c>
      <c r="C8" s="13"/>
      <c r="D8" s="50" t="s">
        <v>14</v>
      </c>
      <c r="E8" s="13"/>
      <c r="F8" s="13"/>
      <c r="G8" s="13"/>
      <c r="H8" s="13"/>
      <c r="I8" s="13"/>
      <c r="J8" s="13"/>
      <c r="K8" s="13"/>
      <c r="L8" s="4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52"/>
    </row>
    <row r="9" spans="1:25" ht="25.5" customHeight="1">
      <c r="A9" s="75" t="s">
        <v>4</v>
      </c>
      <c r="B9" s="73" t="s">
        <v>62</v>
      </c>
      <c r="C9" s="70" t="s">
        <v>63</v>
      </c>
      <c r="D9" s="71" t="s">
        <v>45</v>
      </c>
      <c r="E9" s="46" t="s">
        <v>28</v>
      </c>
      <c r="F9" s="47" t="s">
        <v>29</v>
      </c>
      <c r="G9" s="47" t="s">
        <v>28</v>
      </c>
      <c r="H9" s="47" t="s">
        <v>29</v>
      </c>
      <c r="I9" s="47" t="s">
        <v>160</v>
      </c>
      <c r="J9" s="47" t="s">
        <v>161</v>
      </c>
      <c r="K9" s="47" t="s">
        <v>28</v>
      </c>
      <c r="L9" s="48" t="s">
        <v>29</v>
      </c>
      <c r="M9" s="46" t="s">
        <v>28</v>
      </c>
      <c r="N9" s="47" t="s">
        <v>29</v>
      </c>
      <c r="O9" s="47" t="s">
        <v>28</v>
      </c>
      <c r="P9" s="47" t="s">
        <v>29</v>
      </c>
      <c r="Q9" s="47" t="s">
        <v>28</v>
      </c>
      <c r="R9" s="47" t="s">
        <v>29</v>
      </c>
      <c r="S9" s="47" t="s">
        <v>118</v>
      </c>
      <c r="T9" s="47" t="s">
        <v>140</v>
      </c>
      <c r="U9" s="47" t="s">
        <v>28</v>
      </c>
      <c r="V9" s="47" t="s">
        <v>29</v>
      </c>
      <c r="W9" s="47" t="s">
        <v>28</v>
      </c>
      <c r="X9" s="48" t="s">
        <v>29</v>
      </c>
      <c r="Y9" s="79">
        <f>SUM(E10:X10)</f>
        <v>25.65</v>
      </c>
    </row>
    <row r="10" spans="1:25" ht="14.25" customHeight="1" thickBot="1">
      <c r="A10" s="76"/>
      <c r="B10" s="74" t="s">
        <v>92</v>
      </c>
      <c r="C10" s="72" t="s">
        <v>93</v>
      </c>
      <c r="D10" s="69" t="s">
        <v>27</v>
      </c>
      <c r="E10" s="82"/>
      <c r="F10" s="78"/>
      <c r="G10" s="77"/>
      <c r="H10" s="78"/>
      <c r="I10" s="77">
        <v>12.35</v>
      </c>
      <c r="J10" s="78"/>
      <c r="K10" s="77"/>
      <c r="L10" s="81"/>
      <c r="M10" s="77"/>
      <c r="N10" s="78"/>
      <c r="O10" s="77"/>
      <c r="P10" s="78"/>
      <c r="Q10" s="77"/>
      <c r="R10" s="78"/>
      <c r="S10" s="77">
        <v>13.3</v>
      </c>
      <c r="T10" s="78"/>
      <c r="U10" s="77"/>
      <c r="V10" s="78"/>
      <c r="W10" s="77"/>
      <c r="X10" s="81"/>
      <c r="Y10" s="80"/>
    </row>
    <row r="11" spans="1:25" ht="25.5" customHeight="1">
      <c r="A11" s="75" t="s">
        <v>5</v>
      </c>
      <c r="B11" s="73" t="s">
        <v>58</v>
      </c>
      <c r="C11" s="70" t="s">
        <v>59</v>
      </c>
      <c r="D11" s="71" t="s">
        <v>21</v>
      </c>
      <c r="E11" s="46" t="s">
        <v>95</v>
      </c>
      <c r="F11" s="47" t="s">
        <v>121</v>
      </c>
      <c r="G11" s="47" t="s">
        <v>28</v>
      </c>
      <c r="H11" s="47" t="s">
        <v>29</v>
      </c>
      <c r="I11" s="47" t="s">
        <v>28</v>
      </c>
      <c r="J11" s="47" t="s">
        <v>29</v>
      </c>
      <c r="K11" s="47" t="s">
        <v>28</v>
      </c>
      <c r="L11" s="48" t="s">
        <v>29</v>
      </c>
      <c r="M11" s="46" t="s">
        <v>28</v>
      </c>
      <c r="N11" s="47" t="s">
        <v>29</v>
      </c>
      <c r="O11" s="47" t="s">
        <v>28</v>
      </c>
      <c r="P11" s="47" t="s">
        <v>29</v>
      </c>
      <c r="Q11" s="47" t="s">
        <v>28</v>
      </c>
      <c r="R11" s="47" t="s">
        <v>29</v>
      </c>
      <c r="S11" s="47" t="s">
        <v>95</v>
      </c>
      <c r="T11" s="47" t="s">
        <v>150</v>
      </c>
      <c r="U11" s="47" t="s">
        <v>28</v>
      </c>
      <c r="V11" s="47" t="s">
        <v>29</v>
      </c>
      <c r="W11" s="47" t="s">
        <v>28</v>
      </c>
      <c r="X11" s="48" t="s">
        <v>29</v>
      </c>
      <c r="Y11" s="79">
        <f>SUM(E12:X12)</f>
        <v>25.6</v>
      </c>
    </row>
    <row r="12" spans="1:25" ht="14.25" customHeight="1" thickBot="1">
      <c r="A12" s="76"/>
      <c r="B12" s="74" t="s">
        <v>91</v>
      </c>
      <c r="C12" s="72" t="s">
        <v>80</v>
      </c>
      <c r="D12" s="69" t="s">
        <v>89</v>
      </c>
      <c r="E12" s="82">
        <v>12.5</v>
      </c>
      <c r="F12" s="78"/>
      <c r="G12" s="77"/>
      <c r="H12" s="78"/>
      <c r="I12" s="77"/>
      <c r="J12" s="78"/>
      <c r="K12" s="77"/>
      <c r="L12" s="81"/>
      <c r="M12" s="77"/>
      <c r="N12" s="78"/>
      <c r="O12" s="77"/>
      <c r="P12" s="78"/>
      <c r="Q12" s="77"/>
      <c r="R12" s="78"/>
      <c r="S12" s="77">
        <v>13.1</v>
      </c>
      <c r="T12" s="78"/>
      <c r="U12" s="77"/>
      <c r="V12" s="78"/>
      <c r="W12" s="77"/>
      <c r="X12" s="81"/>
      <c r="Y12" s="80"/>
    </row>
    <row r="13" spans="1:25" ht="26.25" customHeight="1">
      <c r="A13" s="75" t="s">
        <v>6</v>
      </c>
      <c r="B13" s="73" t="s">
        <v>64</v>
      </c>
      <c r="C13" s="70" t="s">
        <v>65</v>
      </c>
      <c r="D13" s="71" t="s">
        <v>24</v>
      </c>
      <c r="E13" s="46" t="s">
        <v>28</v>
      </c>
      <c r="F13" s="47" t="s">
        <v>29</v>
      </c>
      <c r="G13" s="47" t="s">
        <v>28</v>
      </c>
      <c r="H13" s="47" t="s">
        <v>29</v>
      </c>
      <c r="I13" s="47" t="s">
        <v>100</v>
      </c>
      <c r="J13" s="47" t="s">
        <v>162</v>
      </c>
      <c r="K13" s="47" t="s">
        <v>28</v>
      </c>
      <c r="L13" s="48" t="s">
        <v>29</v>
      </c>
      <c r="M13" s="46" t="s">
        <v>28</v>
      </c>
      <c r="N13" s="47" t="s">
        <v>29</v>
      </c>
      <c r="O13" s="47" t="s">
        <v>28</v>
      </c>
      <c r="P13" s="47" t="s">
        <v>29</v>
      </c>
      <c r="Q13" s="47" t="s">
        <v>28</v>
      </c>
      <c r="R13" s="47" t="s">
        <v>29</v>
      </c>
      <c r="S13" s="47" t="s">
        <v>28</v>
      </c>
      <c r="T13" s="47" t="s">
        <v>29</v>
      </c>
      <c r="U13" s="47" t="s">
        <v>104</v>
      </c>
      <c r="V13" s="47" t="s">
        <v>151</v>
      </c>
      <c r="W13" s="47" t="s">
        <v>28</v>
      </c>
      <c r="X13" s="48" t="s">
        <v>29</v>
      </c>
      <c r="Y13" s="79">
        <f>SUM(E14:X14)</f>
        <v>25.25</v>
      </c>
    </row>
    <row r="14" spans="1:25" ht="15" thickBot="1">
      <c r="A14" s="76"/>
      <c r="B14" s="74" t="s">
        <v>67</v>
      </c>
      <c r="C14" s="72" t="s">
        <v>33</v>
      </c>
      <c r="D14" s="69" t="s">
        <v>25</v>
      </c>
      <c r="E14" s="82"/>
      <c r="F14" s="78"/>
      <c r="G14" s="77"/>
      <c r="H14" s="78"/>
      <c r="I14" s="77">
        <v>12.25</v>
      </c>
      <c r="J14" s="78"/>
      <c r="K14" s="77"/>
      <c r="L14" s="81"/>
      <c r="M14" s="77"/>
      <c r="N14" s="78"/>
      <c r="O14" s="77"/>
      <c r="P14" s="78"/>
      <c r="Q14" s="77"/>
      <c r="R14" s="78"/>
      <c r="S14" s="77"/>
      <c r="T14" s="78"/>
      <c r="U14" s="77">
        <v>13</v>
      </c>
      <c r="V14" s="78"/>
      <c r="W14" s="77"/>
      <c r="X14" s="81"/>
      <c r="Y14" s="80"/>
    </row>
    <row r="15" spans="1:25" ht="26.25" customHeight="1">
      <c r="A15" s="75" t="s">
        <v>7</v>
      </c>
      <c r="B15" s="73" t="s">
        <v>52</v>
      </c>
      <c r="C15" s="70" t="s">
        <v>53</v>
      </c>
      <c r="D15" s="71" t="s">
        <v>21</v>
      </c>
      <c r="E15" s="46" t="s">
        <v>28</v>
      </c>
      <c r="F15" s="47" t="s">
        <v>29</v>
      </c>
      <c r="G15" s="47" t="s">
        <v>28</v>
      </c>
      <c r="H15" s="47" t="s">
        <v>29</v>
      </c>
      <c r="I15" s="47" t="s">
        <v>28</v>
      </c>
      <c r="J15" s="47" t="s">
        <v>29</v>
      </c>
      <c r="K15" s="47" t="s">
        <v>154</v>
      </c>
      <c r="L15" s="48" t="s">
        <v>126</v>
      </c>
      <c r="M15" s="46" t="s">
        <v>28</v>
      </c>
      <c r="N15" s="47" t="s">
        <v>29</v>
      </c>
      <c r="O15" s="47" t="s">
        <v>28</v>
      </c>
      <c r="P15" s="47" t="s">
        <v>29</v>
      </c>
      <c r="Q15" s="47" t="s">
        <v>28</v>
      </c>
      <c r="R15" s="47" t="s">
        <v>29</v>
      </c>
      <c r="S15" s="47" t="s">
        <v>102</v>
      </c>
      <c r="T15" s="47" t="s">
        <v>151</v>
      </c>
      <c r="U15" s="47" t="s">
        <v>28</v>
      </c>
      <c r="V15" s="47" t="s">
        <v>29</v>
      </c>
      <c r="W15" s="47" t="s">
        <v>28</v>
      </c>
      <c r="X15" s="48" t="s">
        <v>29</v>
      </c>
      <c r="Y15" s="79">
        <f>SUM(E16:X16)</f>
        <v>24.6</v>
      </c>
    </row>
    <row r="16" spans="1:25" ht="15" thickBot="1">
      <c r="A16" s="76"/>
      <c r="B16" s="74" t="s">
        <v>76</v>
      </c>
      <c r="C16" s="72" t="s">
        <v>77</v>
      </c>
      <c r="D16" s="69" t="s">
        <v>89</v>
      </c>
      <c r="E16" s="82"/>
      <c r="F16" s="78"/>
      <c r="G16" s="77"/>
      <c r="H16" s="78"/>
      <c r="I16" s="77"/>
      <c r="J16" s="78"/>
      <c r="K16" s="77">
        <v>11.9</v>
      </c>
      <c r="L16" s="81"/>
      <c r="M16" s="77"/>
      <c r="N16" s="78"/>
      <c r="O16" s="77"/>
      <c r="P16" s="78"/>
      <c r="Q16" s="77"/>
      <c r="R16" s="78"/>
      <c r="S16" s="77">
        <v>12.7</v>
      </c>
      <c r="T16" s="78"/>
      <c r="U16" s="77"/>
      <c r="V16" s="78"/>
      <c r="W16" s="77"/>
      <c r="X16" s="81"/>
      <c r="Y16" s="80"/>
    </row>
    <row r="17" spans="1:25" ht="26.25" customHeight="1">
      <c r="A17" s="75" t="s">
        <v>8</v>
      </c>
      <c r="B17" s="73" t="s">
        <v>40</v>
      </c>
      <c r="C17" s="70" t="s">
        <v>41</v>
      </c>
      <c r="D17" s="71" t="s">
        <v>21</v>
      </c>
      <c r="E17" s="46" t="s">
        <v>28</v>
      </c>
      <c r="F17" s="47" t="s">
        <v>29</v>
      </c>
      <c r="G17" s="47" t="s">
        <v>28</v>
      </c>
      <c r="H17" s="47" t="s">
        <v>29</v>
      </c>
      <c r="I17" s="47" t="s">
        <v>152</v>
      </c>
      <c r="J17" s="47" t="s">
        <v>153</v>
      </c>
      <c r="K17" s="46" t="s">
        <v>28</v>
      </c>
      <c r="L17" s="48" t="s">
        <v>29</v>
      </c>
      <c r="M17" s="46" t="s">
        <v>28</v>
      </c>
      <c r="N17" s="47" t="s">
        <v>29</v>
      </c>
      <c r="O17" s="47" t="s">
        <v>28</v>
      </c>
      <c r="P17" s="47" t="s">
        <v>29</v>
      </c>
      <c r="Q17" s="47" t="s">
        <v>28</v>
      </c>
      <c r="R17" s="47" t="s">
        <v>29</v>
      </c>
      <c r="S17" s="47" t="s">
        <v>95</v>
      </c>
      <c r="T17" s="47" t="s">
        <v>121</v>
      </c>
      <c r="U17" s="47" t="s">
        <v>28</v>
      </c>
      <c r="V17" s="47" t="s">
        <v>29</v>
      </c>
      <c r="W17" s="47" t="s">
        <v>28</v>
      </c>
      <c r="X17" s="48" t="s">
        <v>29</v>
      </c>
      <c r="Y17" s="79">
        <f>SUM(E18:X18)</f>
        <v>23.55</v>
      </c>
    </row>
    <row r="18" spans="1:25" ht="15" thickBot="1">
      <c r="A18" s="76"/>
      <c r="B18" s="74" t="s">
        <v>71</v>
      </c>
      <c r="C18" s="72" t="s">
        <v>72</v>
      </c>
      <c r="D18" s="69" t="s">
        <v>89</v>
      </c>
      <c r="E18" s="82"/>
      <c r="F18" s="78"/>
      <c r="G18" s="77"/>
      <c r="H18" s="78"/>
      <c r="I18" s="77">
        <v>11.05</v>
      </c>
      <c r="J18" s="78"/>
      <c r="K18" s="77"/>
      <c r="L18" s="81"/>
      <c r="M18" s="77"/>
      <c r="N18" s="78"/>
      <c r="O18" s="77"/>
      <c r="P18" s="78"/>
      <c r="Q18" s="77"/>
      <c r="R18" s="78"/>
      <c r="S18" s="77">
        <v>12.5</v>
      </c>
      <c r="T18" s="78"/>
      <c r="U18" s="77"/>
      <c r="V18" s="78"/>
      <c r="W18" s="77"/>
      <c r="X18" s="81"/>
      <c r="Y18" s="80"/>
    </row>
    <row r="19" spans="1:25" ht="26.25" customHeight="1">
      <c r="A19" s="75" t="s">
        <v>9</v>
      </c>
      <c r="B19" s="73" t="s">
        <v>38</v>
      </c>
      <c r="C19" s="66" t="s">
        <v>39</v>
      </c>
      <c r="D19" s="67" t="s">
        <v>24</v>
      </c>
      <c r="E19" s="46" t="s">
        <v>28</v>
      </c>
      <c r="F19" s="47" t="s">
        <v>29</v>
      </c>
      <c r="G19" s="47" t="s">
        <v>28</v>
      </c>
      <c r="H19" s="47" t="s">
        <v>29</v>
      </c>
      <c r="I19" s="47" t="s">
        <v>152</v>
      </c>
      <c r="J19" s="47" t="s">
        <v>163</v>
      </c>
      <c r="K19" s="47" t="s">
        <v>28</v>
      </c>
      <c r="L19" s="48" t="s">
        <v>29</v>
      </c>
      <c r="M19" s="46" t="s">
        <v>165</v>
      </c>
      <c r="N19" s="47" t="s">
        <v>101</v>
      </c>
      <c r="O19" s="47" t="s">
        <v>28</v>
      </c>
      <c r="P19" s="47" t="s">
        <v>29</v>
      </c>
      <c r="Q19" s="47" t="s">
        <v>28</v>
      </c>
      <c r="R19" s="47" t="s">
        <v>29</v>
      </c>
      <c r="S19" s="47" t="s">
        <v>28</v>
      </c>
      <c r="T19" s="47" t="s">
        <v>29</v>
      </c>
      <c r="U19" s="47" t="s">
        <v>28</v>
      </c>
      <c r="V19" s="47" t="s">
        <v>29</v>
      </c>
      <c r="W19" s="47" t="s">
        <v>28</v>
      </c>
      <c r="X19" s="48" t="s">
        <v>29</v>
      </c>
      <c r="Y19" s="79">
        <f>SUM(E20:X20)</f>
        <v>22.8</v>
      </c>
    </row>
    <row r="20" spans="1:25" ht="15" thickBot="1">
      <c r="A20" s="76"/>
      <c r="B20" s="74" t="s">
        <v>86</v>
      </c>
      <c r="C20" s="68" t="s">
        <v>87</v>
      </c>
      <c r="D20" s="69" t="s">
        <v>57</v>
      </c>
      <c r="E20" s="82"/>
      <c r="F20" s="78"/>
      <c r="G20" s="77"/>
      <c r="H20" s="78"/>
      <c r="I20" s="77">
        <v>10.55</v>
      </c>
      <c r="J20" s="78"/>
      <c r="K20" s="77"/>
      <c r="L20" s="81"/>
      <c r="M20" s="77">
        <v>12.25</v>
      </c>
      <c r="N20" s="78"/>
      <c r="O20" s="77"/>
      <c r="P20" s="78"/>
      <c r="Q20" s="77"/>
      <c r="R20" s="78"/>
      <c r="S20" s="77"/>
      <c r="T20" s="78"/>
      <c r="U20" s="77"/>
      <c r="V20" s="78"/>
      <c r="W20" s="77"/>
      <c r="X20" s="81"/>
      <c r="Y20" s="80"/>
    </row>
    <row r="21" spans="1:25" ht="26.25" customHeight="1">
      <c r="A21" s="75" t="s">
        <v>10</v>
      </c>
      <c r="B21" s="73" t="s">
        <v>55</v>
      </c>
      <c r="C21" s="70" t="s">
        <v>56</v>
      </c>
      <c r="D21" s="71" t="s">
        <v>57</v>
      </c>
      <c r="E21" s="46" t="s">
        <v>28</v>
      </c>
      <c r="F21" s="47" t="s">
        <v>29</v>
      </c>
      <c r="G21" s="47" t="s">
        <v>155</v>
      </c>
      <c r="H21" s="91" t="s">
        <v>156</v>
      </c>
      <c r="I21" s="47" t="s">
        <v>28</v>
      </c>
      <c r="J21" s="47" t="s">
        <v>29</v>
      </c>
      <c r="K21" s="47" t="s">
        <v>28</v>
      </c>
      <c r="L21" s="48" t="s">
        <v>29</v>
      </c>
      <c r="M21" s="46" t="s">
        <v>149</v>
      </c>
      <c r="N21" s="47" t="s">
        <v>141</v>
      </c>
      <c r="O21" s="47" t="s">
        <v>28</v>
      </c>
      <c r="P21" s="47" t="s">
        <v>29</v>
      </c>
      <c r="Q21" s="47" t="s">
        <v>28</v>
      </c>
      <c r="R21" s="47" t="s">
        <v>29</v>
      </c>
      <c r="S21" s="47" t="s">
        <v>28</v>
      </c>
      <c r="T21" s="47" t="s">
        <v>29</v>
      </c>
      <c r="U21" s="47" t="s">
        <v>28</v>
      </c>
      <c r="V21" s="47" t="s">
        <v>29</v>
      </c>
      <c r="W21" s="47" t="s">
        <v>28</v>
      </c>
      <c r="X21" s="48" t="s">
        <v>29</v>
      </c>
      <c r="Y21" s="79">
        <f>SUM(E22:X22)</f>
        <v>22.4</v>
      </c>
    </row>
    <row r="22" spans="1:25" ht="13.5" customHeight="1" thickBot="1">
      <c r="A22" s="76"/>
      <c r="B22" s="74" t="s">
        <v>84</v>
      </c>
      <c r="C22" s="72" t="s">
        <v>85</v>
      </c>
      <c r="D22" s="69" t="s">
        <v>89</v>
      </c>
      <c r="E22" s="82"/>
      <c r="F22" s="78"/>
      <c r="G22" s="77">
        <v>9.15</v>
      </c>
      <c r="H22" s="78"/>
      <c r="I22" s="77"/>
      <c r="J22" s="78"/>
      <c r="K22" s="77"/>
      <c r="L22" s="81"/>
      <c r="M22" s="77">
        <v>13.25</v>
      </c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81"/>
      <c r="Y22" s="80"/>
    </row>
    <row r="23" spans="1:25" ht="26.25" customHeight="1">
      <c r="A23" s="75" t="s">
        <v>11</v>
      </c>
      <c r="B23" s="73" t="s">
        <v>42</v>
      </c>
      <c r="C23" s="70" t="s">
        <v>43</v>
      </c>
      <c r="D23" s="71" t="s">
        <v>45</v>
      </c>
      <c r="E23" s="46" t="s">
        <v>28</v>
      </c>
      <c r="F23" s="47" t="s">
        <v>29</v>
      </c>
      <c r="G23" s="47" t="s">
        <v>28</v>
      </c>
      <c r="H23" s="47" t="s">
        <v>29</v>
      </c>
      <c r="I23" s="47" t="s">
        <v>95</v>
      </c>
      <c r="J23" s="47" t="s">
        <v>164</v>
      </c>
      <c r="K23" s="47" t="s">
        <v>28</v>
      </c>
      <c r="L23" s="48" t="s">
        <v>29</v>
      </c>
      <c r="M23" s="46" t="s">
        <v>28</v>
      </c>
      <c r="N23" s="47" t="s">
        <v>29</v>
      </c>
      <c r="O23" s="47" t="s">
        <v>166</v>
      </c>
      <c r="P23" s="47" t="s">
        <v>96</v>
      </c>
      <c r="Q23" s="47" t="s">
        <v>28</v>
      </c>
      <c r="R23" s="47" t="s">
        <v>29</v>
      </c>
      <c r="S23" s="47" t="s">
        <v>28</v>
      </c>
      <c r="T23" s="47" t="s">
        <v>29</v>
      </c>
      <c r="U23" s="47" t="s">
        <v>28</v>
      </c>
      <c r="V23" s="47" t="s">
        <v>29</v>
      </c>
      <c r="W23" s="47" t="s">
        <v>28</v>
      </c>
      <c r="X23" s="48" t="s">
        <v>29</v>
      </c>
      <c r="Y23" s="79">
        <f>SUM(E24:X24)</f>
        <v>21.25</v>
      </c>
    </row>
    <row r="24" spans="1:25" ht="13.5" customHeight="1" thickBot="1">
      <c r="A24" s="76"/>
      <c r="B24" s="74" t="s">
        <v>88</v>
      </c>
      <c r="C24" s="72" t="s">
        <v>34</v>
      </c>
      <c r="D24" s="69" t="s">
        <v>21</v>
      </c>
      <c r="E24" s="82"/>
      <c r="F24" s="78"/>
      <c r="G24" s="77"/>
      <c r="H24" s="78"/>
      <c r="I24" s="77">
        <v>10.6</v>
      </c>
      <c r="J24" s="78"/>
      <c r="K24" s="77"/>
      <c r="L24" s="81"/>
      <c r="M24" s="77"/>
      <c r="N24" s="78"/>
      <c r="O24" s="77">
        <v>10.65</v>
      </c>
      <c r="P24" s="78"/>
      <c r="Q24" s="77"/>
      <c r="R24" s="78"/>
      <c r="S24" s="77"/>
      <c r="T24" s="78"/>
      <c r="U24" s="77"/>
      <c r="V24" s="78"/>
      <c r="W24" s="77"/>
      <c r="X24" s="81"/>
      <c r="Y24" s="80"/>
    </row>
    <row r="25" spans="1:25" ht="13.5" customHeight="1">
      <c r="A25" s="97"/>
      <c r="B25" s="98"/>
      <c r="C25" s="99"/>
      <c r="D25" s="100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101"/>
    </row>
    <row r="26" spans="1:25" ht="13.5" customHeight="1">
      <c r="A26" s="97"/>
      <c r="B26" s="98"/>
      <c r="C26" s="99"/>
      <c r="D26" s="100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101"/>
    </row>
    <row r="28" ht="6" customHeight="1"/>
    <row r="29" spans="1:26" ht="26.25">
      <c r="A29" s="83" t="s">
        <v>111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5" ht="2.2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1:25" ht="18" customHeight="1">
      <c r="A31" s="85" t="s">
        <v>32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27:29" s="54" customFormat="1" ht="17.25" customHeight="1">
      <c r="AA32" s="53"/>
      <c r="AB32" s="53"/>
      <c r="AC32" s="53"/>
    </row>
    <row r="33" spans="1:29" s="54" customFormat="1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AA33" s="53"/>
      <c r="AB33" s="53"/>
      <c r="AC33" s="53"/>
    </row>
    <row r="34" spans="1:25" ht="12.75">
      <c r="A34" s="49"/>
      <c r="D34" s="49"/>
      <c r="L34" s="44"/>
      <c r="Y34" s="51" t="s">
        <v>3</v>
      </c>
    </row>
    <row r="35" spans="1:25" ht="13.5" thickBot="1">
      <c r="A35" s="50" t="s">
        <v>1</v>
      </c>
      <c r="B35" s="13" t="s">
        <v>2</v>
      </c>
      <c r="C35" s="13"/>
      <c r="D35" s="50" t="s">
        <v>14</v>
      </c>
      <c r="E35" s="13"/>
      <c r="F35" s="13"/>
      <c r="G35" s="13"/>
      <c r="H35" s="13"/>
      <c r="I35" s="13"/>
      <c r="J35" s="13"/>
      <c r="K35" s="13"/>
      <c r="L35" s="45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52"/>
    </row>
    <row r="36" spans="1:25" ht="26.25" customHeight="1">
      <c r="A36" s="75" t="s">
        <v>4</v>
      </c>
      <c r="B36" s="73" t="s">
        <v>58</v>
      </c>
      <c r="C36" s="70" t="s">
        <v>59</v>
      </c>
      <c r="D36" s="71" t="s">
        <v>21</v>
      </c>
      <c r="E36" s="46" t="s">
        <v>28</v>
      </c>
      <c r="F36" s="47" t="s">
        <v>29</v>
      </c>
      <c r="G36" s="47" t="s">
        <v>28</v>
      </c>
      <c r="H36" s="47" t="s">
        <v>29</v>
      </c>
      <c r="I36" s="47" t="s">
        <v>28</v>
      </c>
      <c r="J36" s="47" t="s">
        <v>29</v>
      </c>
      <c r="K36" s="47" t="s">
        <v>102</v>
      </c>
      <c r="L36" s="48" t="s">
        <v>136</v>
      </c>
      <c r="M36" s="46" t="s">
        <v>28</v>
      </c>
      <c r="N36" s="47" t="s">
        <v>29</v>
      </c>
      <c r="O36" s="47" t="s">
        <v>28</v>
      </c>
      <c r="P36" s="47" t="s">
        <v>29</v>
      </c>
      <c r="Q36" s="47" t="s">
        <v>28</v>
      </c>
      <c r="R36" s="47" t="s">
        <v>29</v>
      </c>
      <c r="S36" s="47" t="s">
        <v>28</v>
      </c>
      <c r="T36" s="47" t="s">
        <v>29</v>
      </c>
      <c r="U36" s="47" t="s">
        <v>28</v>
      </c>
      <c r="V36" s="47" t="s">
        <v>29</v>
      </c>
      <c r="W36" s="47" t="s">
        <v>165</v>
      </c>
      <c r="X36" s="48" t="s">
        <v>174</v>
      </c>
      <c r="Y36" s="79">
        <f>SUM(E37:X37)</f>
        <v>24.700000000000003</v>
      </c>
    </row>
    <row r="37" spans="1:25" ht="15" thickBot="1">
      <c r="A37" s="76"/>
      <c r="B37" s="74" t="s">
        <v>91</v>
      </c>
      <c r="C37" s="72" t="s">
        <v>80</v>
      </c>
      <c r="D37" s="69" t="s">
        <v>89</v>
      </c>
      <c r="E37" s="82"/>
      <c r="F37" s="78"/>
      <c r="G37" s="77"/>
      <c r="H37" s="78"/>
      <c r="I37" s="77"/>
      <c r="J37" s="78"/>
      <c r="K37" s="77">
        <v>12.05</v>
      </c>
      <c r="L37" s="81"/>
      <c r="M37" s="77"/>
      <c r="N37" s="78"/>
      <c r="O37" s="77"/>
      <c r="P37" s="78"/>
      <c r="Q37" s="77"/>
      <c r="R37" s="78"/>
      <c r="S37" s="77"/>
      <c r="T37" s="78"/>
      <c r="U37" s="77"/>
      <c r="V37" s="78"/>
      <c r="W37" s="77">
        <v>12.65</v>
      </c>
      <c r="X37" s="81"/>
      <c r="Y37" s="80"/>
    </row>
    <row r="38" spans="1:25" ht="26.25" customHeight="1">
      <c r="A38" s="75" t="s">
        <v>5</v>
      </c>
      <c r="B38" s="73" t="s">
        <v>64</v>
      </c>
      <c r="C38" s="70" t="s">
        <v>65</v>
      </c>
      <c r="D38" s="71" t="s">
        <v>24</v>
      </c>
      <c r="E38" s="46" t="s">
        <v>28</v>
      </c>
      <c r="F38" s="47" t="s">
        <v>29</v>
      </c>
      <c r="G38" s="47" t="s">
        <v>175</v>
      </c>
      <c r="H38" s="91" t="s">
        <v>176</v>
      </c>
      <c r="I38" s="47" t="s">
        <v>28</v>
      </c>
      <c r="J38" s="47" t="s">
        <v>29</v>
      </c>
      <c r="K38" s="47" t="s">
        <v>28</v>
      </c>
      <c r="L38" s="48" t="s">
        <v>29</v>
      </c>
      <c r="M38" s="46" t="s">
        <v>160</v>
      </c>
      <c r="N38" s="47" t="s">
        <v>139</v>
      </c>
      <c r="O38" s="47" t="s">
        <v>28</v>
      </c>
      <c r="P38" s="47" t="s">
        <v>29</v>
      </c>
      <c r="Q38" s="47" t="s">
        <v>28</v>
      </c>
      <c r="R38" s="47" t="s">
        <v>29</v>
      </c>
      <c r="S38" s="47" t="s">
        <v>28</v>
      </c>
      <c r="T38" s="47" t="s">
        <v>29</v>
      </c>
      <c r="U38" s="47" t="s">
        <v>28</v>
      </c>
      <c r="V38" s="47" t="s">
        <v>29</v>
      </c>
      <c r="W38" s="47" t="s">
        <v>28</v>
      </c>
      <c r="X38" s="48" t="s">
        <v>29</v>
      </c>
      <c r="Y38" s="79">
        <f>SUM(E39:X39)</f>
        <v>23.549999999999997</v>
      </c>
    </row>
    <row r="39" spans="1:25" ht="15" thickBot="1">
      <c r="A39" s="76"/>
      <c r="B39" s="74" t="s">
        <v>67</v>
      </c>
      <c r="C39" s="72" t="s">
        <v>33</v>
      </c>
      <c r="D39" s="69" t="s">
        <v>25</v>
      </c>
      <c r="E39" s="82"/>
      <c r="F39" s="78"/>
      <c r="G39" s="77">
        <v>9.7</v>
      </c>
      <c r="H39" s="78"/>
      <c r="I39" s="77"/>
      <c r="J39" s="78"/>
      <c r="K39" s="77"/>
      <c r="L39" s="81"/>
      <c r="M39" s="77">
        <v>13.85</v>
      </c>
      <c r="N39" s="78"/>
      <c r="O39" s="77"/>
      <c r="P39" s="78"/>
      <c r="Q39" s="77"/>
      <c r="R39" s="78"/>
      <c r="S39" s="77"/>
      <c r="T39" s="78"/>
      <c r="U39" s="77"/>
      <c r="V39" s="78"/>
      <c r="W39" s="77"/>
      <c r="X39" s="81"/>
      <c r="Y39" s="80"/>
    </row>
    <row r="40" spans="1:25" ht="26.25" customHeight="1">
      <c r="A40" s="75" t="s">
        <v>6</v>
      </c>
      <c r="B40" s="73" t="s">
        <v>52</v>
      </c>
      <c r="C40" s="70" t="s">
        <v>53</v>
      </c>
      <c r="D40" s="71" t="s">
        <v>21</v>
      </c>
      <c r="E40" s="46" t="s">
        <v>28</v>
      </c>
      <c r="F40" s="47" t="s">
        <v>29</v>
      </c>
      <c r="G40" s="47" t="s">
        <v>177</v>
      </c>
      <c r="H40" s="91" t="s">
        <v>178</v>
      </c>
      <c r="I40" s="47" t="s">
        <v>28</v>
      </c>
      <c r="J40" s="47" t="s">
        <v>29</v>
      </c>
      <c r="K40" s="47" t="s">
        <v>28</v>
      </c>
      <c r="L40" s="48" t="s">
        <v>29</v>
      </c>
      <c r="M40" s="46" t="s">
        <v>28</v>
      </c>
      <c r="N40" s="47" t="s">
        <v>29</v>
      </c>
      <c r="O40" s="47" t="s">
        <v>28</v>
      </c>
      <c r="P40" s="47" t="s">
        <v>29</v>
      </c>
      <c r="Q40" s="47" t="s">
        <v>28</v>
      </c>
      <c r="R40" s="47" t="s">
        <v>29</v>
      </c>
      <c r="S40" s="47" t="s">
        <v>28</v>
      </c>
      <c r="T40" s="47" t="s">
        <v>29</v>
      </c>
      <c r="U40" s="47" t="s">
        <v>104</v>
      </c>
      <c r="V40" s="47" t="s">
        <v>101</v>
      </c>
      <c r="W40" s="47" t="s">
        <v>28</v>
      </c>
      <c r="X40" s="48" t="s">
        <v>29</v>
      </c>
      <c r="Y40" s="79">
        <f>SUM(E41:X41)</f>
        <v>22.9</v>
      </c>
    </row>
    <row r="41" spans="1:25" ht="15" thickBot="1">
      <c r="A41" s="76"/>
      <c r="B41" s="74" t="s">
        <v>76</v>
      </c>
      <c r="C41" s="72" t="s">
        <v>77</v>
      </c>
      <c r="D41" s="69" t="s">
        <v>89</v>
      </c>
      <c r="E41" s="82"/>
      <c r="F41" s="78"/>
      <c r="G41" s="77">
        <v>10.25</v>
      </c>
      <c r="H41" s="78"/>
      <c r="I41" s="77"/>
      <c r="J41" s="78"/>
      <c r="K41" s="77"/>
      <c r="L41" s="81"/>
      <c r="M41" s="77"/>
      <c r="N41" s="78"/>
      <c r="O41" s="77"/>
      <c r="P41" s="78"/>
      <c r="Q41" s="77"/>
      <c r="R41" s="78"/>
      <c r="S41" s="77"/>
      <c r="T41" s="78"/>
      <c r="U41" s="77">
        <v>12.65</v>
      </c>
      <c r="V41" s="78"/>
      <c r="W41" s="77"/>
      <c r="X41" s="81"/>
      <c r="Y41" s="80"/>
    </row>
    <row r="42" spans="1:25" ht="25.5" customHeight="1">
      <c r="A42" s="75" t="s">
        <v>7</v>
      </c>
      <c r="B42" s="73" t="s">
        <v>62</v>
      </c>
      <c r="C42" s="70" t="s">
        <v>63</v>
      </c>
      <c r="D42" s="71" t="s">
        <v>45</v>
      </c>
      <c r="E42" s="46" t="s">
        <v>28</v>
      </c>
      <c r="F42" s="47" t="s">
        <v>29</v>
      </c>
      <c r="G42" s="47" t="s">
        <v>166</v>
      </c>
      <c r="H42" s="91" t="s">
        <v>179</v>
      </c>
      <c r="I42" s="47" t="s">
        <v>28</v>
      </c>
      <c r="J42" s="47" t="s">
        <v>29</v>
      </c>
      <c r="K42" s="47" t="s">
        <v>28</v>
      </c>
      <c r="L42" s="48" t="s">
        <v>29</v>
      </c>
      <c r="M42" s="46" t="s">
        <v>28</v>
      </c>
      <c r="N42" s="47" t="s">
        <v>29</v>
      </c>
      <c r="O42" s="47" t="s">
        <v>28</v>
      </c>
      <c r="P42" s="47" t="s">
        <v>29</v>
      </c>
      <c r="Q42" s="47" t="s">
        <v>28</v>
      </c>
      <c r="R42" s="47" t="s">
        <v>29</v>
      </c>
      <c r="S42" s="47" t="s">
        <v>28</v>
      </c>
      <c r="T42" s="47" t="s">
        <v>29</v>
      </c>
      <c r="U42" s="47" t="s">
        <v>28</v>
      </c>
      <c r="V42" s="47" t="s">
        <v>29</v>
      </c>
      <c r="W42" s="47" t="s">
        <v>115</v>
      </c>
      <c r="X42" s="48" t="s">
        <v>141</v>
      </c>
      <c r="Y42" s="79">
        <f>SUM(E43:X43)</f>
        <v>22.75</v>
      </c>
    </row>
    <row r="43" spans="1:25" ht="13.5" customHeight="1" thickBot="1">
      <c r="A43" s="76"/>
      <c r="B43" s="74" t="s">
        <v>92</v>
      </c>
      <c r="C43" s="72" t="s">
        <v>93</v>
      </c>
      <c r="D43" s="69" t="s">
        <v>27</v>
      </c>
      <c r="E43" s="82"/>
      <c r="F43" s="78"/>
      <c r="G43" s="77">
        <v>10.8</v>
      </c>
      <c r="H43" s="78"/>
      <c r="I43" s="77"/>
      <c r="J43" s="78"/>
      <c r="K43" s="77"/>
      <c r="L43" s="81"/>
      <c r="M43" s="77"/>
      <c r="N43" s="78"/>
      <c r="O43" s="77"/>
      <c r="P43" s="78"/>
      <c r="Q43" s="77"/>
      <c r="R43" s="78"/>
      <c r="S43" s="77"/>
      <c r="T43" s="78"/>
      <c r="U43" s="77"/>
      <c r="V43" s="78"/>
      <c r="W43" s="77">
        <v>11.95</v>
      </c>
      <c r="X43" s="81"/>
      <c r="Y43" s="80"/>
    </row>
    <row r="53" spans="2:25" ht="12.7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5" spans="2:25" ht="12.7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7" spans="2:25" ht="12.7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61" spans="22:24" ht="12.75">
      <c r="V61" s="8"/>
      <c r="W61" s="8"/>
      <c r="X61" s="8"/>
    </row>
    <row r="62" spans="22:24" ht="12.75">
      <c r="V62" s="8"/>
      <c r="W62" s="8"/>
      <c r="X62" s="8"/>
    </row>
    <row r="63" spans="22:24" ht="12.75">
      <c r="V63" s="8"/>
      <c r="W63" s="8"/>
      <c r="X63" s="8"/>
    </row>
  </sheetData>
  <mergeCells count="151">
    <mergeCell ref="A3:Z3"/>
    <mergeCell ref="A29:Z29"/>
    <mergeCell ref="A30:Y30"/>
    <mergeCell ref="A4:Y4"/>
    <mergeCell ref="A9:A10"/>
    <mergeCell ref="A31:Y31"/>
    <mergeCell ref="A11:A12"/>
    <mergeCell ref="A5:Y5"/>
    <mergeCell ref="A6:Y6"/>
    <mergeCell ref="A36:A37"/>
    <mergeCell ref="Y42:Y43"/>
    <mergeCell ref="E43:F43"/>
    <mergeCell ref="G43:H43"/>
    <mergeCell ref="I43:J43"/>
    <mergeCell ref="K43:L43"/>
    <mergeCell ref="M43:N43"/>
    <mergeCell ref="O43:P43"/>
    <mergeCell ref="Q43:R43"/>
    <mergeCell ref="S43:T43"/>
    <mergeCell ref="E16:F16"/>
    <mergeCell ref="G16:H16"/>
    <mergeCell ref="I16:J16"/>
    <mergeCell ref="K16:L16"/>
    <mergeCell ref="E18:F18"/>
    <mergeCell ref="G18:H18"/>
    <mergeCell ref="I18:J18"/>
    <mergeCell ref="K18:L18"/>
    <mergeCell ref="E10:F10"/>
    <mergeCell ref="G10:H10"/>
    <mergeCell ref="I10:J10"/>
    <mergeCell ref="K10:L10"/>
    <mergeCell ref="E20:F20"/>
    <mergeCell ref="G20:H20"/>
    <mergeCell ref="I20:J20"/>
    <mergeCell ref="K20:L20"/>
    <mergeCell ref="E14:F14"/>
    <mergeCell ref="G14:H14"/>
    <mergeCell ref="I14:J14"/>
    <mergeCell ref="K14:L14"/>
    <mergeCell ref="A38:A39"/>
    <mergeCell ref="Y36:Y37"/>
    <mergeCell ref="E37:F37"/>
    <mergeCell ref="G37:H37"/>
    <mergeCell ref="I37:J37"/>
    <mergeCell ref="K37:L37"/>
    <mergeCell ref="M37:N37"/>
    <mergeCell ref="O37:P37"/>
    <mergeCell ref="Q37:R37"/>
    <mergeCell ref="S37:T37"/>
    <mergeCell ref="E22:F22"/>
    <mergeCell ref="G22:H22"/>
    <mergeCell ref="I22:J22"/>
    <mergeCell ref="K22:L22"/>
    <mergeCell ref="E24:F24"/>
    <mergeCell ref="G24:H24"/>
    <mergeCell ref="I24:J24"/>
    <mergeCell ref="K24:L24"/>
    <mergeCell ref="E12:F12"/>
    <mergeCell ref="G12:H12"/>
    <mergeCell ref="I12:J12"/>
    <mergeCell ref="K12:L12"/>
    <mergeCell ref="A40:A41"/>
    <mergeCell ref="Y40:Y41"/>
    <mergeCell ref="E41:F41"/>
    <mergeCell ref="G41:H41"/>
    <mergeCell ref="I41:J41"/>
    <mergeCell ref="K41:L41"/>
    <mergeCell ref="M41:N41"/>
    <mergeCell ref="O41:P41"/>
    <mergeCell ref="O20:P20"/>
    <mergeCell ref="Q20:R20"/>
    <mergeCell ref="O18:P18"/>
    <mergeCell ref="M18:N18"/>
    <mergeCell ref="M14:N14"/>
    <mergeCell ref="O14:P14"/>
    <mergeCell ref="Q14:R14"/>
    <mergeCell ref="M10:N10"/>
    <mergeCell ref="O10:P10"/>
    <mergeCell ref="Q10:R10"/>
    <mergeCell ref="M24:N24"/>
    <mergeCell ref="O24:P24"/>
    <mergeCell ref="Q24:R24"/>
    <mergeCell ref="M20:N20"/>
    <mergeCell ref="O16:P16"/>
    <mergeCell ref="Q16:R16"/>
    <mergeCell ref="M12:N12"/>
    <mergeCell ref="O12:P12"/>
    <mergeCell ref="Q12:R12"/>
    <mergeCell ref="W10:X10"/>
    <mergeCell ref="Q41:R41"/>
    <mergeCell ref="S41:T41"/>
    <mergeCell ref="U41:V41"/>
    <mergeCell ref="W41:X41"/>
    <mergeCell ref="Q22:R22"/>
    <mergeCell ref="U37:V37"/>
    <mergeCell ref="W37:X37"/>
    <mergeCell ref="U43:V43"/>
    <mergeCell ref="W43:X43"/>
    <mergeCell ref="S20:T20"/>
    <mergeCell ref="U20:V20"/>
    <mergeCell ref="W20:X20"/>
    <mergeCell ref="S16:T16"/>
    <mergeCell ref="U16:V16"/>
    <mergeCell ref="W16:X16"/>
    <mergeCell ref="W12:X12"/>
    <mergeCell ref="U12:V12"/>
    <mergeCell ref="S12:T12"/>
    <mergeCell ref="S18:T18"/>
    <mergeCell ref="S14:T14"/>
    <mergeCell ref="U14:V14"/>
    <mergeCell ref="W14:X14"/>
    <mergeCell ref="A42:A43"/>
    <mergeCell ref="E39:F39"/>
    <mergeCell ref="G39:H39"/>
    <mergeCell ref="I39:J39"/>
    <mergeCell ref="K39:L39"/>
    <mergeCell ref="M39:N39"/>
    <mergeCell ref="O39:P39"/>
    <mergeCell ref="S22:T22"/>
    <mergeCell ref="U22:V22"/>
    <mergeCell ref="W22:X22"/>
    <mergeCell ref="S24:T24"/>
    <mergeCell ref="U24:V24"/>
    <mergeCell ref="W24:X24"/>
    <mergeCell ref="U18:V18"/>
    <mergeCell ref="W18:X18"/>
    <mergeCell ref="S10:T10"/>
    <mergeCell ref="U10:V10"/>
    <mergeCell ref="Y15:Y16"/>
    <mergeCell ref="Y38:Y39"/>
    <mergeCell ref="Q39:R39"/>
    <mergeCell ref="S39:T39"/>
    <mergeCell ref="U39:V39"/>
    <mergeCell ref="W39:X39"/>
    <mergeCell ref="Y13:Y14"/>
    <mergeCell ref="Y21:Y22"/>
    <mergeCell ref="Y23:Y24"/>
    <mergeCell ref="Y11:Y12"/>
    <mergeCell ref="Y17:Y18"/>
    <mergeCell ref="Y9:Y10"/>
    <mergeCell ref="Y19:Y20"/>
    <mergeCell ref="A21:A22"/>
    <mergeCell ref="A23:A24"/>
    <mergeCell ref="Q18:R18"/>
    <mergeCell ref="A13:A14"/>
    <mergeCell ref="A15:A16"/>
    <mergeCell ref="A17:A18"/>
    <mergeCell ref="A19:A20"/>
    <mergeCell ref="M22:N22"/>
    <mergeCell ref="O22:P22"/>
    <mergeCell ref="M16:N16"/>
  </mergeCells>
  <printOptions/>
  <pageMargins left="0.17" right="0.21" top="0.17" bottom="0.16" header="0.13" footer="0.18"/>
  <pageSetup horizontalDpi="300" verticalDpi="300" orientation="landscape" paperSize="9" r:id="rId2"/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H19" sqref="H19"/>
    </sheetView>
  </sheetViews>
  <sheetFormatPr defaultColWidth="9.00390625" defaultRowHeight="12.75"/>
  <cols>
    <col min="2" max="2" width="12.75390625" style="0" customWidth="1"/>
    <col min="3" max="3" width="10.625" style="0" customWidth="1"/>
    <col min="4" max="4" width="5.875" style="0" customWidth="1"/>
    <col min="5" max="5" width="21.75390625" style="0" customWidth="1"/>
    <col min="6" max="6" width="7.375" style="0" customWidth="1"/>
    <col min="7" max="7" width="9.125" style="4" customWidth="1"/>
  </cols>
  <sheetData>
    <row r="1" spans="1:6" ht="18">
      <c r="A1" s="55"/>
      <c r="B1" s="56" t="s">
        <v>36</v>
      </c>
      <c r="C1" s="56"/>
      <c r="D1" s="56"/>
      <c r="E1" s="56"/>
      <c r="F1" s="56"/>
    </row>
    <row r="2" spans="1:6" ht="18">
      <c r="A2" s="55" t="s">
        <v>37</v>
      </c>
      <c r="B2" s="56"/>
      <c r="C2" s="56"/>
      <c r="D2" s="56"/>
      <c r="E2" s="56"/>
      <c r="F2" s="56"/>
    </row>
    <row r="3" spans="1:8" ht="15">
      <c r="A3" s="57"/>
      <c r="B3" s="59" t="s">
        <v>62</v>
      </c>
      <c r="C3" s="59" t="s">
        <v>63</v>
      </c>
      <c r="D3" s="60">
        <v>97</v>
      </c>
      <c r="E3" s="59" t="s">
        <v>44</v>
      </c>
      <c r="F3" s="59" t="s">
        <v>45</v>
      </c>
      <c r="G3" s="60"/>
      <c r="H3" s="59" t="s">
        <v>147</v>
      </c>
    </row>
    <row r="4" spans="1:8" ht="15">
      <c r="A4" s="58"/>
      <c r="B4" s="64" t="s">
        <v>92</v>
      </c>
      <c r="C4" s="64" t="s">
        <v>93</v>
      </c>
      <c r="D4" s="63">
        <v>93</v>
      </c>
      <c r="E4" s="62" t="s">
        <v>94</v>
      </c>
      <c r="F4" s="61" t="s">
        <v>27</v>
      </c>
      <c r="G4" s="60"/>
      <c r="H4" s="59" t="s">
        <v>146</v>
      </c>
    </row>
    <row r="5" spans="1:8" ht="15">
      <c r="A5" s="58"/>
      <c r="B5" s="7"/>
      <c r="C5" s="7"/>
      <c r="D5" s="7"/>
      <c r="E5" s="7"/>
      <c r="F5" s="7"/>
      <c r="G5" s="57"/>
      <c r="H5" s="7"/>
    </row>
    <row r="6" spans="1:8" ht="15">
      <c r="A6" s="58"/>
      <c r="B6" s="59" t="s">
        <v>58</v>
      </c>
      <c r="C6" s="59" t="s">
        <v>59</v>
      </c>
      <c r="D6" s="60">
        <v>95</v>
      </c>
      <c r="E6" s="59" t="s">
        <v>54</v>
      </c>
      <c r="F6" s="59" t="s">
        <v>21</v>
      </c>
      <c r="G6" s="60"/>
      <c r="H6" s="59" t="s">
        <v>148</v>
      </c>
    </row>
    <row r="7" spans="1:8" ht="15">
      <c r="A7" s="58"/>
      <c r="B7" s="64" t="s">
        <v>90</v>
      </c>
      <c r="C7" s="64" t="s">
        <v>80</v>
      </c>
      <c r="D7" s="63">
        <v>94</v>
      </c>
      <c r="E7" s="62" t="s">
        <v>81</v>
      </c>
      <c r="F7" s="61" t="s">
        <v>89</v>
      </c>
      <c r="G7" s="60"/>
      <c r="H7" s="59" t="s">
        <v>146</v>
      </c>
    </row>
    <row r="8" ht="15">
      <c r="A8" s="58"/>
    </row>
    <row r="9" spans="1:8" ht="15">
      <c r="A9" s="58"/>
      <c r="B9" s="59" t="s">
        <v>64</v>
      </c>
      <c r="C9" s="59" t="s">
        <v>65</v>
      </c>
      <c r="D9" s="60">
        <v>95</v>
      </c>
      <c r="E9" s="59" t="s">
        <v>66</v>
      </c>
      <c r="F9" s="59" t="s">
        <v>24</v>
      </c>
      <c r="G9" s="60"/>
      <c r="H9" s="59" t="s">
        <v>147</v>
      </c>
    </row>
    <row r="10" spans="1:8" ht="15">
      <c r="A10" s="58"/>
      <c r="B10" s="64" t="s">
        <v>67</v>
      </c>
      <c r="C10" s="64" t="s">
        <v>33</v>
      </c>
      <c r="D10" s="63">
        <v>93</v>
      </c>
      <c r="E10" s="62" t="s">
        <v>68</v>
      </c>
      <c r="F10" s="61" t="s">
        <v>25</v>
      </c>
      <c r="G10" s="60"/>
      <c r="H10" s="59" t="s">
        <v>148</v>
      </c>
    </row>
    <row r="11" spans="1:8" ht="15">
      <c r="A11" s="58"/>
      <c r="B11" s="59"/>
      <c r="C11" s="59"/>
      <c r="D11" s="60"/>
      <c r="E11" s="59"/>
      <c r="F11" s="59"/>
      <c r="G11" s="60"/>
      <c r="H11" s="59"/>
    </row>
    <row r="12" spans="1:8" ht="15">
      <c r="A12" s="58"/>
      <c r="B12" s="59" t="s">
        <v>52</v>
      </c>
      <c r="C12" s="59" t="s">
        <v>53</v>
      </c>
      <c r="D12" s="60">
        <v>95</v>
      </c>
      <c r="E12" s="59" t="s">
        <v>54</v>
      </c>
      <c r="F12" s="59" t="s">
        <v>21</v>
      </c>
      <c r="G12" s="60"/>
      <c r="H12" s="59" t="s">
        <v>147</v>
      </c>
    </row>
    <row r="13" spans="1:8" ht="15">
      <c r="A13" s="58"/>
      <c r="B13" s="64" t="s">
        <v>76</v>
      </c>
      <c r="C13" s="64" t="s">
        <v>77</v>
      </c>
      <c r="D13" s="63">
        <v>94</v>
      </c>
      <c r="E13" s="64" t="s">
        <v>73</v>
      </c>
      <c r="F13" s="61" t="s">
        <v>89</v>
      </c>
      <c r="G13" s="60"/>
      <c r="H13" s="59" t="s">
        <v>147</v>
      </c>
    </row>
    <row r="14" spans="1:8" ht="15">
      <c r="A14" s="58"/>
      <c r="B14" s="64"/>
      <c r="C14" s="64"/>
      <c r="D14" s="65"/>
      <c r="E14" s="62"/>
      <c r="F14" s="61"/>
      <c r="G14" s="60"/>
      <c r="H14" s="59"/>
    </row>
    <row r="15" ht="15">
      <c r="A15" s="58"/>
    </row>
    <row r="16" ht="15">
      <c r="A16" s="58"/>
    </row>
    <row r="17" spans="1:6" ht="15">
      <c r="A17" s="58"/>
      <c r="B17" s="64"/>
      <c r="C17" s="64"/>
      <c r="D17" s="63"/>
      <c r="E17" s="62"/>
      <c r="F17" s="61"/>
    </row>
    <row r="24" spans="1:6" ht="18">
      <c r="A24" s="55"/>
      <c r="B24" s="56" t="s">
        <v>36</v>
      </c>
      <c r="C24" s="56"/>
      <c r="D24" s="56"/>
      <c r="E24" s="56"/>
      <c r="F24" s="56"/>
    </row>
    <row r="25" spans="1:6" ht="18">
      <c r="A25" s="55" t="s">
        <v>37</v>
      </c>
      <c r="B25" s="56"/>
      <c r="C25" s="56"/>
      <c r="D25" s="56"/>
      <c r="E25" s="56"/>
      <c r="F25" s="56"/>
    </row>
    <row r="26" spans="1:8" ht="15">
      <c r="A26" s="57"/>
      <c r="B26" s="59" t="s">
        <v>62</v>
      </c>
      <c r="C26" s="59" t="s">
        <v>63</v>
      </c>
      <c r="D26" s="60">
        <v>97</v>
      </c>
      <c r="E26" s="59" t="s">
        <v>44</v>
      </c>
      <c r="F26" s="59" t="s">
        <v>45</v>
      </c>
      <c r="G26" s="60"/>
      <c r="H26" s="59" t="s">
        <v>147</v>
      </c>
    </row>
    <row r="27" spans="1:8" ht="15">
      <c r="A27" s="58"/>
      <c r="B27" s="64" t="s">
        <v>92</v>
      </c>
      <c r="C27" s="64" t="s">
        <v>93</v>
      </c>
      <c r="D27" s="63">
        <v>93</v>
      </c>
      <c r="E27" s="62" t="s">
        <v>94</v>
      </c>
      <c r="F27" s="61" t="s">
        <v>27</v>
      </c>
      <c r="G27" s="60"/>
      <c r="H27" s="59" t="s">
        <v>146</v>
      </c>
    </row>
    <row r="28" spans="1:8" ht="15">
      <c r="A28" s="58"/>
      <c r="B28" s="7"/>
      <c r="C28" s="7"/>
      <c r="D28" s="7"/>
      <c r="E28" s="7"/>
      <c r="F28" s="7"/>
      <c r="G28" s="57"/>
      <c r="H28" s="7"/>
    </row>
    <row r="29" spans="1:8" ht="15">
      <c r="A29" s="58"/>
      <c r="B29" s="59" t="s">
        <v>58</v>
      </c>
      <c r="C29" s="59" t="s">
        <v>59</v>
      </c>
      <c r="D29" s="60">
        <v>95</v>
      </c>
      <c r="E29" s="59" t="s">
        <v>54</v>
      </c>
      <c r="F29" s="59" t="s">
        <v>21</v>
      </c>
      <c r="G29" s="60"/>
      <c r="H29" s="59" t="s">
        <v>148</v>
      </c>
    </row>
    <row r="30" spans="1:8" ht="15">
      <c r="A30" s="58"/>
      <c r="B30" s="64" t="s">
        <v>90</v>
      </c>
      <c r="C30" s="64" t="s">
        <v>80</v>
      </c>
      <c r="D30" s="63">
        <v>94</v>
      </c>
      <c r="E30" s="62" t="s">
        <v>81</v>
      </c>
      <c r="F30" s="61" t="s">
        <v>89</v>
      </c>
      <c r="G30" s="60"/>
      <c r="H30" s="59" t="s">
        <v>146</v>
      </c>
    </row>
    <row r="31" ht="15">
      <c r="A31" s="58"/>
    </row>
    <row r="32" spans="1:8" ht="15">
      <c r="A32" s="58"/>
      <c r="B32" s="59" t="s">
        <v>64</v>
      </c>
      <c r="C32" s="59" t="s">
        <v>65</v>
      </c>
      <c r="D32" s="60">
        <v>95</v>
      </c>
      <c r="E32" s="59" t="s">
        <v>66</v>
      </c>
      <c r="F32" s="59" t="s">
        <v>24</v>
      </c>
      <c r="G32" s="60"/>
      <c r="H32" s="59" t="s">
        <v>147</v>
      </c>
    </row>
    <row r="33" spans="1:8" ht="15">
      <c r="A33" s="58"/>
      <c r="B33" s="64" t="s">
        <v>67</v>
      </c>
      <c r="C33" s="64" t="s">
        <v>33</v>
      </c>
      <c r="D33" s="63">
        <v>93</v>
      </c>
      <c r="E33" s="62" t="s">
        <v>68</v>
      </c>
      <c r="F33" s="61" t="s">
        <v>25</v>
      </c>
      <c r="G33" s="60"/>
      <c r="H33" s="59" t="s">
        <v>148</v>
      </c>
    </row>
    <row r="34" spans="1:8" ht="15">
      <c r="A34" s="58"/>
      <c r="B34" s="59"/>
      <c r="C34" s="59"/>
      <c r="D34" s="60"/>
      <c r="E34" s="59"/>
      <c r="F34" s="59"/>
      <c r="G34" s="60"/>
      <c r="H34" s="59"/>
    </row>
    <row r="35" spans="1:8" ht="15">
      <c r="A35" s="58"/>
      <c r="B35" s="59" t="s">
        <v>52</v>
      </c>
      <c r="C35" s="59" t="s">
        <v>53</v>
      </c>
      <c r="D35" s="60">
        <v>95</v>
      </c>
      <c r="E35" s="59" t="s">
        <v>54</v>
      </c>
      <c r="F35" s="59" t="s">
        <v>21</v>
      </c>
      <c r="G35" s="60"/>
      <c r="H35" s="59" t="s">
        <v>147</v>
      </c>
    </row>
    <row r="36" spans="1:8" ht="15">
      <c r="A36" s="58"/>
      <c r="B36" s="64" t="s">
        <v>76</v>
      </c>
      <c r="C36" s="64" t="s">
        <v>77</v>
      </c>
      <c r="D36" s="63">
        <v>94</v>
      </c>
      <c r="E36" s="64" t="s">
        <v>73</v>
      </c>
      <c r="F36" s="61" t="s">
        <v>89</v>
      </c>
      <c r="G36" s="60"/>
      <c r="H36" s="59" t="s">
        <v>147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66"/>
  <sheetViews>
    <sheetView zoomScale="75" zoomScaleNormal="75" workbookViewId="0" topLeftCell="A8">
      <selection activeCell="E34" sqref="E34"/>
    </sheetView>
  </sheetViews>
  <sheetFormatPr defaultColWidth="9.00390625" defaultRowHeight="12.75"/>
  <cols>
    <col min="1" max="1" width="2.875" style="0" customWidth="1"/>
    <col min="2" max="2" width="11.75390625" style="0" customWidth="1"/>
    <col min="3" max="3" width="8.875" style="0" customWidth="1"/>
    <col min="4" max="4" width="4.625" style="0" customWidth="1"/>
    <col min="5" max="24" width="5.125" style="0" customWidth="1"/>
    <col min="25" max="25" width="8.75390625" style="0" customWidth="1"/>
    <col min="28" max="28" width="14.375" style="0" customWidth="1"/>
  </cols>
  <sheetData>
    <row r="1" ht="3" customHeight="1"/>
    <row r="2" spans="1:25" ht="26.25">
      <c r="A2" s="83" t="s">
        <v>111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2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5.75" customHeight="1">
      <c r="A4" s="85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6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25" ht="12.75">
      <c r="A6" s="49"/>
      <c r="D6" s="49"/>
      <c r="L6" s="44"/>
      <c r="Y6" s="51" t="s">
        <v>3</v>
      </c>
    </row>
    <row r="7" spans="1:25" ht="13.5" thickBot="1">
      <c r="A7" s="50" t="s">
        <v>1</v>
      </c>
      <c r="B7" s="13" t="s">
        <v>2</v>
      </c>
      <c r="C7" s="13"/>
      <c r="D7" s="90" t="s">
        <v>14</v>
      </c>
      <c r="E7" s="13"/>
      <c r="F7" s="13"/>
      <c r="G7" s="13"/>
      <c r="H7" s="13"/>
      <c r="I7" s="13"/>
      <c r="J7" s="13"/>
      <c r="K7" s="13"/>
      <c r="L7" s="45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52"/>
    </row>
    <row r="8" spans="1:25" ht="18.75" customHeight="1">
      <c r="A8" s="86" t="s">
        <v>4</v>
      </c>
      <c r="B8" s="73" t="s">
        <v>64</v>
      </c>
      <c r="C8" s="70" t="s">
        <v>65</v>
      </c>
      <c r="D8" s="71" t="s">
        <v>24</v>
      </c>
      <c r="E8" s="46" t="s">
        <v>97</v>
      </c>
      <c r="F8" s="47" t="s">
        <v>105</v>
      </c>
      <c r="G8" s="47" t="s">
        <v>28</v>
      </c>
      <c r="H8" s="47" t="s">
        <v>29</v>
      </c>
      <c r="I8" s="47" t="s">
        <v>28</v>
      </c>
      <c r="J8" s="47" t="s">
        <v>29</v>
      </c>
      <c r="K8" s="47" t="s">
        <v>95</v>
      </c>
      <c r="L8" s="48" t="s">
        <v>142</v>
      </c>
      <c r="M8" s="46" t="s">
        <v>28</v>
      </c>
      <c r="N8" s="47" t="s">
        <v>29</v>
      </c>
      <c r="O8" s="46" t="s">
        <v>97</v>
      </c>
      <c r="P8" s="47" t="s">
        <v>105</v>
      </c>
      <c r="Q8" s="47" t="s">
        <v>28</v>
      </c>
      <c r="R8" s="47" t="s">
        <v>29</v>
      </c>
      <c r="S8" s="47" t="s">
        <v>130</v>
      </c>
      <c r="T8" s="47" t="s">
        <v>103</v>
      </c>
      <c r="U8" s="47" t="s">
        <v>28</v>
      </c>
      <c r="V8" s="47" t="s">
        <v>29</v>
      </c>
      <c r="W8" s="47" t="s">
        <v>28</v>
      </c>
      <c r="X8" s="48" t="s">
        <v>29</v>
      </c>
      <c r="Y8" s="79">
        <f>SUM(E9:X9)</f>
        <v>51.85</v>
      </c>
    </row>
    <row r="9" spans="1:25" ht="18.75" customHeight="1" thickBot="1">
      <c r="A9" s="87"/>
      <c r="B9" s="74" t="s">
        <v>67</v>
      </c>
      <c r="C9" s="72" t="s">
        <v>33</v>
      </c>
      <c r="D9" s="69" t="s">
        <v>25</v>
      </c>
      <c r="E9" s="82">
        <v>12.8</v>
      </c>
      <c r="F9" s="78"/>
      <c r="G9" s="77"/>
      <c r="H9" s="78"/>
      <c r="I9" s="77"/>
      <c r="J9" s="78"/>
      <c r="K9" s="77">
        <v>12.4</v>
      </c>
      <c r="L9" s="81"/>
      <c r="M9" s="77"/>
      <c r="N9" s="78"/>
      <c r="O9" s="77">
        <v>12.8</v>
      </c>
      <c r="P9" s="78"/>
      <c r="Q9" s="77"/>
      <c r="R9" s="78"/>
      <c r="S9" s="77">
        <v>13.85</v>
      </c>
      <c r="T9" s="78"/>
      <c r="U9" s="77"/>
      <c r="V9" s="78"/>
      <c r="W9" s="77"/>
      <c r="X9" s="81"/>
      <c r="Y9" s="80"/>
    </row>
    <row r="10" spans="1:25" ht="18.75" customHeight="1">
      <c r="A10" s="86" t="s">
        <v>5</v>
      </c>
      <c r="B10" s="73" t="s">
        <v>38</v>
      </c>
      <c r="C10" s="66" t="s">
        <v>39</v>
      </c>
      <c r="D10" s="67" t="s">
        <v>24</v>
      </c>
      <c r="E10" s="46" t="s">
        <v>95</v>
      </c>
      <c r="F10" s="47" t="s">
        <v>96</v>
      </c>
      <c r="G10" s="47" t="s">
        <v>28</v>
      </c>
      <c r="H10" s="47" t="s">
        <v>29</v>
      </c>
      <c r="I10" s="47" t="s">
        <v>28</v>
      </c>
      <c r="J10" s="47" t="s">
        <v>29</v>
      </c>
      <c r="K10" s="47" t="s">
        <v>106</v>
      </c>
      <c r="L10" s="48" t="s">
        <v>131</v>
      </c>
      <c r="M10" s="46" t="s">
        <v>28</v>
      </c>
      <c r="N10" s="47" t="s">
        <v>29</v>
      </c>
      <c r="O10" s="47" t="s">
        <v>28</v>
      </c>
      <c r="P10" s="47" t="s">
        <v>29</v>
      </c>
      <c r="Q10" s="47" t="s">
        <v>28</v>
      </c>
      <c r="R10" s="47" t="s">
        <v>29</v>
      </c>
      <c r="S10" s="47" t="s">
        <v>122</v>
      </c>
      <c r="T10" s="47" t="s">
        <v>135</v>
      </c>
      <c r="U10" s="47" t="s">
        <v>98</v>
      </c>
      <c r="V10" s="47" t="s">
        <v>99</v>
      </c>
      <c r="W10" s="47" t="s">
        <v>28</v>
      </c>
      <c r="X10" s="48" t="s">
        <v>29</v>
      </c>
      <c r="Y10" s="79">
        <f>SUM(E11:X11)</f>
        <v>49.85</v>
      </c>
    </row>
    <row r="11" spans="1:25" ht="18.75" customHeight="1" thickBot="1">
      <c r="A11" s="87"/>
      <c r="B11" s="74" t="s">
        <v>86</v>
      </c>
      <c r="C11" s="68" t="s">
        <v>87</v>
      </c>
      <c r="D11" s="69" t="s">
        <v>57</v>
      </c>
      <c r="E11" s="82">
        <v>12.05</v>
      </c>
      <c r="F11" s="78"/>
      <c r="G11" s="77"/>
      <c r="H11" s="78"/>
      <c r="I11" s="77"/>
      <c r="J11" s="78"/>
      <c r="K11" s="77">
        <v>11.45</v>
      </c>
      <c r="L11" s="81"/>
      <c r="M11" s="77"/>
      <c r="N11" s="78"/>
      <c r="O11" s="77"/>
      <c r="P11" s="78"/>
      <c r="Q11" s="77"/>
      <c r="R11" s="78"/>
      <c r="S11" s="77">
        <v>14</v>
      </c>
      <c r="T11" s="78"/>
      <c r="U11" s="77">
        <v>12.35</v>
      </c>
      <c r="V11" s="78"/>
      <c r="W11" s="77"/>
      <c r="X11" s="81"/>
      <c r="Y11" s="80"/>
    </row>
    <row r="12" spans="1:25" ht="18.75" customHeight="1">
      <c r="A12" s="86" t="s">
        <v>6</v>
      </c>
      <c r="B12" s="73" t="s">
        <v>42</v>
      </c>
      <c r="C12" s="70" t="s">
        <v>43</v>
      </c>
      <c r="D12" s="71" t="s">
        <v>45</v>
      </c>
      <c r="E12" s="46" t="s">
        <v>97</v>
      </c>
      <c r="F12" s="47" t="s">
        <v>108</v>
      </c>
      <c r="G12" s="47" t="s">
        <v>28</v>
      </c>
      <c r="H12" s="47" t="s">
        <v>29</v>
      </c>
      <c r="I12" s="47" t="s">
        <v>28</v>
      </c>
      <c r="J12" s="47" t="s">
        <v>29</v>
      </c>
      <c r="K12" s="47" t="s">
        <v>120</v>
      </c>
      <c r="L12" s="48" t="s">
        <v>112</v>
      </c>
      <c r="M12" s="46" t="s">
        <v>102</v>
      </c>
      <c r="N12" s="47" t="s">
        <v>131</v>
      </c>
      <c r="O12" s="47" t="s">
        <v>28</v>
      </c>
      <c r="P12" s="47" t="s">
        <v>29</v>
      </c>
      <c r="Q12" s="47" t="s">
        <v>28</v>
      </c>
      <c r="R12" s="47" t="s">
        <v>29</v>
      </c>
      <c r="S12" s="47" t="s">
        <v>102</v>
      </c>
      <c r="T12" s="47" t="s">
        <v>103</v>
      </c>
      <c r="U12" s="47" t="s">
        <v>28</v>
      </c>
      <c r="V12" s="47" t="s">
        <v>29</v>
      </c>
      <c r="W12" s="47" t="s">
        <v>28</v>
      </c>
      <c r="X12" s="48" t="s">
        <v>29</v>
      </c>
      <c r="Y12" s="79">
        <f>SUM(E13:X13)</f>
        <v>49.75</v>
      </c>
    </row>
    <row r="13" spans="1:25" ht="18.75" customHeight="1" thickBot="1">
      <c r="A13" s="87"/>
      <c r="B13" s="74" t="s">
        <v>88</v>
      </c>
      <c r="C13" s="72" t="s">
        <v>34</v>
      </c>
      <c r="D13" s="69" t="s">
        <v>21</v>
      </c>
      <c r="E13" s="82">
        <v>12.65</v>
      </c>
      <c r="F13" s="78"/>
      <c r="G13" s="77"/>
      <c r="H13" s="78"/>
      <c r="I13" s="77"/>
      <c r="J13" s="78"/>
      <c r="K13" s="77">
        <v>12.1</v>
      </c>
      <c r="L13" s="81"/>
      <c r="M13" s="88">
        <v>11.95</v>
      </c>
      <c r="N13" s="78"/>
      <c r="O13" s="77"/>
      <c r="P13" s="78"/>
      <c r="Q13" s="77"/>
      <c r="R13" s="78"/>
      <c r="S13" s="77">
        <v>13.05</v>
      </c>
      <c r="T13" s="78"/>
      <c r="U13" s="77"/>
      <c r="V13" s="78"/>
      <c r="W13" s="77"/>
      <c r="X13" s="81"/>
      <c r="Y13" s="80"/>
    </row>
    <row r="14" spans="1:25" ht="18.75" customHeight="1">
      <c r="A14" s="86" t="s">
        <v>7</v>
      </c>
      <c r="B14" s="73" t="s">
        <v>62</v>
      </c>
      <c r="C14" s="70" t="s">
        <v>63</v>
      </c>
      <c r="D14" s="71" t="s">
        <v>45</v>
      </c>
      <c r="E14" s="46" t="s">
        <v>95</v>
      </c>
      <c r="F14" s="47" t="s">
        <v>127</v>
      </c>
      <c r="G14" s="47" t="s">
        <v>28</v>
      </c>
      <c r="H14" s="47" t="s">
        <v>29</v>
      </c>
      <c r="I14" s="47" t="s">
        <v>28</v>
      </c>
      <c r="J14" s="47" t="s">
        <v>29</v>
      </c>
      <c r="K14" s="47" t="s">
        <v>97</v>
      </c>
      <c r="L14" s="48" t="s">
        <v>107</v>
      </c>
      <c r="M14" s="46" t="s">
        <v>95</v>
      </c>
      <c r="N14" s="47" t="s">
        <v>99</v>
      </c>
      <c r="O14" s="47" t="s">
        <v>28</v>
      </c>
      <c r="P14" s="47" t="s">
        <v>29</v>
      </c>
      <c r="Q14" s="47" t="s">
        <v>28</v>
      </c>
      <c r="R14" s="47" t="s">
        <v>29</v>
      </c>
      <c r="S14" s="47" t="s">
        <v>28</v>
      </c>
      <c r="T14" s="47" t="s">
        <v>29</v>
      </c>
      <c r="U14" s="47" t="s">
        <v>98</v>
      </c>
      <c r="V14" s="47" t="s">
        <v>108</v>
      </c>
      <c r="W14" s="47" t="s">
        <v>28</v>
      </c>
      <c r="X14" s="48" t="s">
        <v>29</v>
      </c>
      <c r="Y14" s="79">
        <f>SUM(E15:X15)</f>
        <v>49</v>
      </c>
    </row>
    <row r="15" spans="1:25" ht="18.75" customHeight="1" thickBot="1">
      <c r="A15" s="87"/>
      <c r="B15" s="74" t="s">
        <v>92</v>
      </c>
      <c r="C15" s="72" t="s">
        <v>93</v>
      </c>
      <c r="D15" s="69" t="s">
        <v>27</v>
      </c>
      <c r="E15" s="82">
        <v>12.3</v>
      </c>
      <c r="F15" s="78"/>
      <c r="G15" s="77"/>
      <c r="H15" s="78"/>
      <c r="I15" s="77"/>
      <c r="J15" s="78"/>
      <c r="K15" s="77">
        <v>11.9</v>
      </c>
      <c r="L15" s="81"/>
      <c r="M15" s="77">
        <v>12.75</v>
      </c>
      <c r="N15" s="78"/>
      <c r="O15" s="77"/>
      <c r="P15" s="78"/>
      <c r="Q15" s="77"/>
      <c r="R15" s="78"/>
      <c r="S15" s="77"/>
      <c r="T15" s="78"/>
      <c r="U15" s="77">
        <v>12.05</v>
      </c>
      <c r="V15" s="78"/>
      <c r="W15" s="77"/>
      <c r="X15" s="81"/>
      <c r="Y15" s="80"/>
    </row>
    <row r="16" spans="1:25" ht="18.75" customHeight="1">
      <c r="A16" s="86" t="s">
        <v>8</v>
      </c>
      <c r="B16" s="73" t="s">
        <v>40</v>
      </c>
      <c r="C16" s="70" t="s">
        <v>41</v>
      </c>
      <c r="D16" s="71" t="s">
        <v>21</v>
      </c>
      <c r="E16" s="46" t="s">
        <v>97</v>
      </c>
      <c r="F16" s="47" t="s">
        <v>132</v>
      </c>
      <c r="G16" s="47" t="s">
        <v>28</v>
      </c>
      <c r="H16" s="47" t="s">
        <v>29</v>
      </c>
      <c r="I16" s="47" t="s">
        <v>28</v>
      </c>
      <c r="J16" s="47" t="s">
        <v>29</v>
      </c>
      <c r="K16" s="47" t="s">
        <v>106</v>
      </c>
      <c r="L16" s="48" t="s">
        <v>107</v>
      </c>
      <c r="M16" s="46" t="s">
        <v>100</v>
      </c>
      <c r="N16" s="47" t="s">
        <v>101</v>
      </c>
      <c r="O16" s="47" t="s">
        <v>28</v>
      </c>
      <c r="P16" s="47" t="s">
        <v>29</v>
      </c>
      <c r="Q16" s="47" t="s">
        <v>28</v>
      </c>
      <c r="R16" s="47" t="s">
        <v>29</v>
      </c>
      <c r="S16" s="47" t="s">
        <v>28</v>
      </c>
      <c r="T16" s="47" t="s">
        <v>29</v>
      </c>
      <c r="U16" s="47" t="s">
        <v>104</v>
      </c>
      <c r="V16" s="47" t="s">
        <v>126</v>
      </c>
      <c r="W16" s="47" t="s">
        <v>28</v>
      </c>
      <c r="X16" s="48" t="s">
        <v>29</v>
      </c>
      <c r="Y16" s="79">
        <f>SUM(E17:X17)</f>
        <v>48.550000000000004</v>
      </c>
    </row>
    <row r="17" spans="1:30" ht="18.75" customHeight="1" thickBot="1">
      <c r="A17" s="87"/>
      <c r="B17" s="74" t="s">
        <v>71</v>
      </c>
      <c r="C17" s="72" t="s">
        <v>72</v>
      </c>
      <c r="D17" s="69" t="s">
        <v>89</v>
      </c>
      <c r="E17" s="82">
        <v>12.4</v>
      </c>
      <c r="F17" s="78"/>
      <c r="G17" s="77"/>
      <c r="H17" s="78"/>
      <c r="I17" s="77"/>
      <c r="J17" s="78"/>
      <c r="K17" s="77">
        <v>11</v>
      </c>
      <c r="L17" s="81"/>
      <c r="M17" s="77">
        <v>13.05</v>
      </c>
      <c r="N17" s="78"/>
      <c r="O17" s="77"/>
      <c r="P17" s="78"/>
      <c r="Q17" s="77"/>
      <c r="R17" s="78"/>
      <c r="S17" s="77"/>
      <c r="T17" s="78"/>
      <c r="U17" s="77">
        <v>12.1</v>
      </c>
      <c r="V17" s="78"/>
      <c r="W17" s="77"/>
      <c r="X17" s="81"/>
      <c r="Y17" s="80"/>
      <c r="AD17" s="43"/>
    </row>
    <row r="18" spans="1:30" ht="26.25" customHeight="1">
      <c r="A18" s="86" t="s">
        <v>9</v>
      </c>
      <c r="B18" s="73" t="s">
        <v>55</v>
      </c>
      <c r="C18" s="70" t="s">
        <v>56</v>
      </c>
      <c r="D18" s="71" t="s">
        <v>57</v>
      </c>
      <c r="E18" s="46" t="s">
        <v>97</v>
      </c>
      <c r="F18" s="47" t="s">
        <v>136</v>
      </c>
      <c r="G18" s="47" t="s">
        <v>28</v>
      </c>
      <c r="H18" s="47" t="s">
        <v>29</v>
      </c>
      <c r="I18" s="47" t="s">
        <v>28</v>
      </c>
      <c r="J18" s="47" t="s">
        <v>29</v>
      </c>
      <c r="K18" s="47" t="s">
        <v>115</v>
      </c>
      <c r="L18" s="48" t="s">
        <v>116</v>
      </c>
      <c r="M18" s="46" t="s">
        <v>28</v>
      </c>
      <c r="N18" s="47" t="s">
        <v>29</v>
      </c>
      <c r="O18" s="47" t="s">
        <v>28</v>
      </c>
      <c r="P18" s="47" t="s">
        <v>29</v>
      </c>
      <c r="Q18" s="47" t="s">
        <v>28</v>
      </c>
      <c r="R18" s="47" t="s">
        <v>29</v>
      </c>
      <c r="S18" s="47" t="s">
        <v>122</v>
      </c>
      <c r="T18" s="91" t="s">
        <v>123</v>
      </c>
      <c r="U18" s="47" t="s">
        <v>102</v>
      </c>
      <c r="V18" s="47" t="s">
        <v>113</v>
      </c>
      <c r="W18" s="47" t="s">
        <v>28</v>
      </c>
      <c r="X18" s="48" t="s">
        <v>29</v>
      </c>
      <c r="Y18" s="79">
        <f>SUM(E19:X19)</f>
        <v>47.85</v>
      </c>
      <c r="AD18" s="18"/>
    </row>
    <row r="19" spans="1:30" ht="18.75" customHeight="1" thickBot="1">
      <c r="A19" s="87"/>
      <c r="B19" s="74" t="s">
        <v>84</v>
      </c>
      <c r="C19" s="72" t="s">
        <v>85</v>
      </c>
      <c r="D19" s="69" t="s">
        <v>89</v>
      </c>
      <c r="E19" s="82">
        <v>12.45</v>
      </c>
      <c r="F19" s="78"/>
      <c r="G19" s="77"/>
      <c r="H19" s="78"/>
      <c r="I19" s="77"/>
      <c r="J19" s="78"/>
      <c r="K19" s="77">
        <v>11</v>
      </c>
      <c r="L19" s="81"/>
      <c r="M19" s="77"/>
      <c r="N19" s="78"/>
      <c r="O19" s="77"/>
      <c r="P19" s="78"/>
      <c r="Q19" s="77"/>
      <c r="R19" s="78"/>
      <c r="S19" s="77">
        <v>13.5</v>
      </c>
      <c r="T19" s="78"/>
      <c r="U19" s="77">
        <v>10.9</v>
      </c>
      <c r="V19" s="78"/>
      <c r="W19" s="77"/>
      <c r="X19" s="81"/>
      <c r="Y19" s="80"/>
      <c r="AD19" s="18"/>
    </row>
    <row r="20" spans="1:25" s="43" customFormat="1" ht="26.25" customHeight="1">
      <c r="A20" s="86" t="s">
        <v>10</v>
      </c>
      <c r="B20" s="73" t="s">
        <v>58</v>
      </c>
      <c r="C20" s="70" t="s">
        <v>59</v>
      </c>
      <c r="D20" s="71" t="s">
        <v>21</v>
      </c>
      <c r="E20" s="46" t="s">
        <v>28</v>
      </c>
      <c r="F20" s="47" t="s">
        <v>29</v>
      </c>
      <c r="G20" s="47" t="s">
        <v>124</v>
      </c>
      <c r="H20" s="91" t="s">
        <v>125</v>
      </c>
      <c r="I20" s="47" t="s">
        <v>144</v>
      </c>
      <c r="J20" s="47" t="s">
        <v>127</v>
      </c>
      <c r="K20" s="47" t="s">
        <v>28</v>
      </c>
      <c r="L20" s="48" t="s">
        <v>29</v>
      </c>
      <c r="M20" s="46" t="s">
        <v>95</v>
      </c>
      <c r="N20" s="47" t="s">
        <v>128</v>
      </c>
      <c r="O20" s="47" t="s">
        <v>28</v>
      </c>
      <c r="P20" s="47" t="s">
        <v>29</v>
      </c>
      <c r="Q20" s="47" t="s">
        <v>28</v>
      </c>
      <c r="R20" s="47" t="s">
        <v>29</v>
      </c>
      <c r="S20" s="47" t="s">
        <v>28</v>
      </c>
      <c r="T20" s="47" t="s">
        <v>29</v>
      </c>
      <c r="U20" s="47" t="s">
        <v>120</v>
      </c>
      <c r="V20" s="47" t="s">
        <v>145</v>
      </c>
      <c r="W20" s="47" t="s">
        <v>28</v>
      </c>
      <c r="X20" s="48" t="s">
        <v>29</v>
      </c>
      <c r="Y20" s="79">
        <f>SUM(E21:X21)</f>
        <v>47.75</v>
      </c>
    </row>
    <row r="21" spans="1:30" s="18" customFormat="1" ht="18.75" customHeight="1" thickBot="1">
      <c r="A21" s="87"/>
      <c r="B21" s="74" t="s">
        <v>91</v>
      </c>
      <c r="C21" s="72" t="s">
        <v>80</v>
      </c>
      <c r="D21" s="69" t="s">
        <v>89</v>
      </c>
      <c r="E21" s="82"/>
      <c r="F21" s="78"/>
      <c r="G21" s="77">
        <v>9.7</v>
      </c>
      <c r="H21" s="78"/>
      <c r="I21" s="77">
        <v>13</v>
      </c>
      <c r="J21" s="78"/>
      <c r="K21" s="77"/>
      <c r="L21" s="81"/>
      <c r="M21" s="77">
        <v>12.8</v>
      </c>
      <c r="N21" s="78"/>
      <c r="O21" s="77"/>
      <c r="P21" s="78"/>
      <c r="Q21" s="77"/>
      <c r="R21" s="78"/>
      <c r="S21" s="77"/>
      <c r="T21" s="78"/>
      <c r="U21" s="77">
        <v>12.25</v>
      </c>
      <c r="V21" s="78"/>
      <c r="W21" s="77"/>
      <c r="X21" s="81"/>
      <c r="Y21" s="80"/>
      <c r="AD21" s="43"/>
    </row>
    <row r="22" spans="1:30" s="43" customFormat="1" ht="18.75" customHeight="1">
      <c r="A22" s="86" t="s">
        <v>11</v>
      </c>
      <c r="B22" s="73" t="s">
        <v>52</v>
      </c>
      <c r="C22" s="70" t="s">
        <v>53</v>
      </c>
      <c r="D22" s="71" t="s">
        <v>21</v>
      </c>
      <c r="E22" s="46" t="s">
        <v>114</v>
      </c>
      <c r="F22" s="47" t="s">
        <v>108</v>
      </c>
      <c r="G22" s="47" t="s">
        <v>28</v>
      </c>
      <c r="H22" s="47" t="s">
        <v>29</v>
      </c>
      <c r="I22" s="47" t="s">
        <v>97</v>
      </c>
      <c r="J22" s="47" t="s">
        <v>137</v>
      </c>
      <c r="K22" s="47" t="s">
        <v>28</v>
      </c>
      <c r="L22" s="48" t="s">
        <v>29</v>
      </c>
      <c r="M22" s="46" t="s">
        <v>120</v>
      </c>
      <c r="N22" s="47" t="s">
        <v>121</v>
      </c>
      <c r="O22" s="47" t="s">
        <v>28</v>
      </c>
      <c r="P22" s="47" t="s">
        <v>29</v>
      </c>
      <c r="Q22" s="47" t="s">
        <v>28</v>
      </c>
      <c r="R22" s="47" t="s">
        <v>29</v>
      </c>
      <c r="S22" s="47" t="s">
        <v>28</v>
      </c>
      <c r="T22" s="47" t="s">
        <v>29</v>
      </c>
      <c r="U22" s="47" t="s">
        <v>28</v>
      </c>
      <c r="V22" s="47" t="s">
        <v>29</v>
      </c>
      <c r="W22" s="47" t="s">
        <v>106</v>
      </c>
      <c r="X22" s="48" t="s">
        <v>139</v>
      </c>
      <c r="Y22" s="79">
        <f>SUM(E23:X23)</f>
        <v>47.65</v>
      </c>
      <c r="AD22" s="18"/>
    </row>
    <row r="23" spans="1:25" s="18" customFormat="1" ht="18.75" customHeight="1" thickBot="1">
      <c r="A23" s="87"/>
      <c r="B23" s="74" t="s">
        <v>76</v>
      </c>
      <c r="C23" s="72" t="s">
        <v>77</v>
      </c>
      <c r="D23" s="69" t="s">
        <v>89</v>
      </c>
      <c r="E23" s="82">
        <v>11.45</v>
      </c>
      <c r="F23" s="78"/>
      <c r="G23" s="77"/>
      <c r="H23" s="78"/>
      <c r="I23" s="77">
        <v>11.05</v>
      </c>
      <c r="J23" s="78"/>
      <c r="K23" s="77"/>
      <c r="L23" s="81"/>
      <c r="M23" s="77">
        <v>12.8</v>
      </c>
      <c r="N23" s="78"/>
      <c r="O23" s="77"/>
      <c r="P23" s="78"/>
      <c r="Q23" s="77"/>
      <c r="R23" s="78"/>
      <c r="S23" s="77"/>
      <c r="T23" s="78"/>
      <c r="U23" s="77"/>
      <c r="V23" s="78"/>
      <c r="W23" s="77">
        <v>12.35</v>
      </c>
      <c r="X23" s="81"/>
      <c r="Y23" s="80"/>
    </row>
    <row r="24" spans="1:25" s="43" customFormat="1" ht="18.75" customHeight="1">
      <c r="A24" s="86" t="s">
        <v>12</v>
      </c>
      <c r="B24" s="73" t="s">
        <v>48</v>
      </c>
      <c r="C24" s="70" t="s">
        <v>49</v>
      </c>
      <c r="D24" s="71" t="s">
        <v>24</v>
      </c>
      <c r="E24" s="46" t="s">
        <v>95</v>
      </c>
      <c r="F24" s="47" t="s">
        <v>112</v>
      </c>
      <c r="G24" s="47" t="s">
        <v>28</v>
      </c>
      <c r="H24" s="47" t="s">
        <v>29</v>
      </c>
      <c r="I24" s="47" t="s">
        <v>28</v>
      </c>
      <c r="J24" s="47" t="s">
        <v>29</v>
      </c>
      <c r="K24" s="47" t="s">
        <v>106</v>
      </c>
      <c r="L24" s="48" t="s">
        <v>107</v>
      </c>
      <c r="M24" s="46" t="s">
        <v>28</v>
      </c>
      <c r="N24" s="47" t="s">
        <v>29</v>
      </c>
      <c r="O24" s="47" t="s">
        <v>28</v>
      </c>
      <c r="P24" s="47" t="s">
        <v>29</v>
      </c>
      <c r="Q24" s="47" t="s">
        <v>28</v>
      </c>
      <c r="R24" s="47" t="s">
        <v>29</v>
      </c>
      <c r="S24" s="47" t="s">
        <v>95</v>
      </c>
      <c r="T24" s="47" t="s">
        <v>140</v>
      </c>
      <c r="U24" s="47" t="s">
        <v>95</v>
      </c>
      <c r="V24" s="47" t="s">
        <v>117</v>
      </c>
      <c r="W24" s="47" t="s">
        <v>28</v>
      </c>
      <c r="X24" s="48" t="s">
        <v>29</v>
      </c>
      <c r="Y24" s="79">
        <f>SUM(E25:X25)</f>
        <v>47.5</v>
      </c>
    </row>
    <row r="25" spans="1:30" s="18" customFormat="1" ht="18.75" customHeight="1" thickBot="1">
      <c r="A25" s="87"/>
      <c r="B25" s="74" t="s">
        <v>82</v>
      </c>
      <c r="C25" s="72" t="s">
        <v>83</v>
      </c>
      <c r="D25" s="69" t="s">
        <v>24</v>
      </c>
      <c r="E25" s="82">
        <v>11.8</v>
      </c>
      <c r="F25" s="78"/>
      <c r="G25" s="77"/>
      <c r="H25" s="78"/>
      <c r="I25" s="77"/>
      <c r="J25" s="78"/>
      <c r="K25" s="77">
        <v>11</v>
      </c>
      <c r="L25" s="81"/>
      <c r="M25" s="77"/>
      <c r="N25" s="78"/>
      <c r="O25" s="77"/>
      <c r="P25" s="78"/>
      <c r="Q25" s="77"/>
      <c r="R25" s="78"/>
      <c r="S25" s="77">
        <v>13.3</v>
      </c>
      <c r="T25" s="78"/>
      <c r="U25" s="77">
        <v>11.4</v>
      </c>
      <c r="V25" s="78"/>
      <c r="W25" s="77"/>
      <c r="X25" s="81"/>
      <c r="Y25" s="80"/>
      <c r="AD25" s="40"/>
    </row>
    <row r="26" spans="1:30" s="43" customFormat="1" ht="18.75" customHeight="1">
      <c r="A26" s="86" t="s">
        <v>15</v>
      </c>
      <c r="B26" s="73" t="s">
        <v>50</v>
      </c>
      <c r="C26" s="70" t="s">
        <v>51</v>
      </c>
      <c r="D26" s="71" t="s">
        <v>26</v>
      </c>
      <c r="E26" s="46" t="s">
        <v>28</v>
      </c>
      <c r="F26" s="47" t="s">
        <v>29</v>
      </c>
      <c r="G26" s="47" t="s">
        <v>28</v>
      </c>
      <c r="H26" s="47" t="s">
        <v>29</v>
      </c>
      <c r="I26" s="47" t="s">
        <v>120</v>
      </c>
      <c r="J26" s="47" t="s">
        <v>138</v>
      </c>
      <c r="K26" s="47" t="s">
        <v>106</v>
      </c>
      <c r="L26" s="48" t="s">
        <v>113</v>
      </c>
      <c r="M26" s="46" t="s">
        <v>28</v>
      </c>
      <c r="N26" s="47" t="s">
        <v>29</v>
      </c>
      <c r="O26" s="47" t="s">
        <v>28</v>
      </c>
      <c r="P26" s="47" t="s">
        <v>29</v>
      </c>
      <c r="Q26" s="47" t="s">
        <v>28</v>
      </c>
      <c r="R26" s="47" t="s">
        <v>29</v>
      </c>
      <c r="S26" s="47" t="s">
        <v>28</v>
      </c>
      <c r="T26" s="47" t="s">
        <v>29</v>
      </c>
      <c r="U26" s="47" t="s">
        <v>118</v>
      </c>
      <c r="V26" s="47" t="s">
        <v>119</v>
      </c>
      <c r="W26" s="47" t="s">
        <v>98</v>
      </c>
      <c r="X26" s="48" t="s">
        <v>141</v>
      </c>
      <c r="Y26" s="79">
        <f>SUM(E27:X27)</f>
        <v>46.650000000000006</v>
      </c>
      <c r="Z26" s="42"/>
      <c r="AD26"/>
    </row>
    <row r="27" spans="1:30" s="18" customFormat="1" ht="18.75" customHeight="1" thickBot="1">
      <c r="A27" s="87"/>
      <c r="B27" s="74" t="s">
        <v>69</v>
      </c>
      <c r="C27" s="72" t="s">
        <v>70</v>
      </c>
      <c r="D27" s="69" t="s">
        <v>25</v>
      </c>
      <c r="E27" s="82"/>
      <c r="F27" s="78"/>
      <c r="G27" s="77"/>
      <c r="H27" s="78"/>
      <c r="I27" s="77">
        <v>11.15</v>
      </c>
      <c r="J27" s="78"/>
      <c r="K27" s="77">
        <v>10.4</v>
      </c>
      <c r="L27" s="81"/>
      <c r="M27" s="77"/>
      <c r="N27" s="78"/>
      <c r="O27" s="77"/>
      <c r="P27" s="78"/>
      <c r="Q27" s="77"/>
      <c r="R27" s="78"/>
      <c r="S27" s="77"/>
      <c r="T27" s="78"/>
      <c r="U27" s="77">
        <v>12.65</v>
      </c>
      <c r="V27" s="78"/>
      <c r="W27" s="77">
        <v>12.45</v>
      </c>
      <c r="X27" s="81"/>
      <c r="Y27" s="80"/>
      <c r="Z27" s="30"/>
      <c r="AD27"/>
    </row>
    <row r="28" spans="1:30" s="43" customFormat="1" ht="18.75" customHeight="1">
      <c r="A28" s="86" t="s">
        <v>20</v>
      </c>
      <c r="B28" s="73" t="s">
        <v>60</v>
      </c>
      <c r="C28" s="70" t="s">
        <v>61</v>
      </c>
      <c r="D28" s="71" t="s">
        <v>57</v>
      </c>
      <c r="E28" s="46" t="s">
        <v>97</v>
      </c>
      <c r="F28" s="47" t="s">
        <v>143</v>
      </c>
      <c r="G28" s="47" t="s">
        <v>28</v>
      </c>
      <c r="H28" s="47" t="s">
        <v>29</v>
      </c>
      <c r="I28" s="47" t="s">
        <v>28</v>
      </c>
      <c r="J28" s="47" t="s">
        <v>29</v>
      </c>
      <c r="K28" s="47" t="s">
        <v>115</v>
      </c>
      <c r="L28" s="48" t="s">
        <v>126</v>
      </c>
      <c r="M28" s="46" t="s">
        <v>104</v>
      </c>
      <c r="N28" s="47" t="s">
        <v>129</v>
      </c>
      <c r="O28" s="47" t="s">
        <v>28</v>
      </c>
      <c r="P28" s="47" t="s">
        <v>29</v>
      </c>
      <c r="Q28" s="47" t="s">
        <v>114</v>
      </c>
      <c r="R28" s="47" t="s">
        <v>96</v>
      </c>
      <c r="S28" s="47" t="s">
        <v>28</v>
      </c>
      <c r="T28" s="47" t="s">
        <v>29</v>
      </c>
      <c r="U28" s="47" t="s">
        <v>28</v>
      </c>
      <c r="V28" s="47" t="s">
        <v>29</v>
      </c>
      <c r="W28" s="47" t="s">
        <v>28</v>
      </c>
      <c r="X28" s="48" t="s">
        <v>29</v>
      </c>
      <c r="Y28" s="79">
        <f>SUM(E29:X29)</f>
        <v>46.39999999999999</v>
      </c>
      <c r="Z28" s="42"/>
      <c r="AD28" s="40"/>
    </row>
    <row r="29" spans="1:30" s="18" customFormat="1" ht="18.75" customHeight="1" thickBot="1">
      <c r="A29" s="87"/>
      <c r="B29" s="74" t="s">
        <v>74</v>
      </c>
      <c r="C29" s="72" t="s">
        <v>75</v>
      </c>
      <c r="D29" s="69" t="s">
        <v>27</v>
      </c>
      <c r="E29" s="82">
        <v>11.45</v>
      </c>
      <c r="F29" s="78"/>
      <c r="G29" s="77"/>
      <c r="H29" s="78"/>
      <c r="I29" s="77"/>
      <c r="J29" s="78"/>
      <c r="K29" s="77">
        <v>11.1</v>
      </c>
      <c r="L29" s="81"/>
      <c r="M29" s="77">
        <v>12.8</v>
      </c>
      <c r="N29" s="78"/>
      <c r="O29" s="77"/>
      <c r="P29" s="78"/>
      <c r="Q29" s="77">
        <v>11.05</v>
      </c>
      <c r="R29" s="78"/>
      <c r="S29" s="77"/>
      <c r="T29" s="78"/>
      <c r="U29" s="77"/>
      <c r="V29" s="78"/>
      <c r="W29" s="77"/>
      <c r="X29" s="81"/>
      <c r="Y29" s="80"/>
      <c r="Z29" s="30"/>
      <c r="AD29" s="40"/>
    </row>
    <row r="30" spans="1:30" s="43" customFormat="1" ht="26.25" customHeight="1">
      <c r="A30" s="86" t="s">
        <v>23</v>
      </c>
      <c r="B30" s="73" t="s">
        <v>46</v>
      </c>
      <c r="C30" s="70" t="s">
        <v>47</v>
      </c>
      <c r="D30" s="71" t="s">
        <v>21</v>
      </c>
      <c r="E30" s="46" t="s">
        <v>28</v>
      </c>
      <c r="F30" s="47" t="s">
        <v>29</v>
      </c>
      <c r="G30" s="47" t="s">
        <v>133</v>
      </c>
      <c r="H30" s="91" t="s">
        <v>134</v>
      </c>
      <c r="I30" s="47" t="s">
        <v>109</v>
      </c>
      <c r="J30" s="47" t="s">
        <v>110</v>
      </c>
      <c r="K30" s="47" t="s">
        <v>28</v>
      </c>
      <c r="L30" s="48" t="s">
        <v>29</v>
      </c>
      <c r="M30" s="46" t="s">
        <v>104</v>
      </c>
      <c r="N30" s="47" t="s">
        <v>105</v>
      </c>
      <c r="O30" s="47" t="s">
        <v>28</v>
      </c>
      <c r="P30" s="47" t="s">
        <v>29</v>
      </c>
      <c r="Q30" s="47" t="s">
        <v>109</v>
      </c>
      <c r="R30" s="47" t="s">
        <v>96</v>
      </c>
      <c r="S30" s="47" t="s">
        <v>28</v>
      </c>
      <c r="T30" s="47" t="s">
        <v>29</v>
      </c>
      <c r="U30" s="47" t="s">
        <v>28</v>
      </c>
      <c r="V30" s="47" t="s">
        <v>29</v>
      </c>
      <c r="W30" s="47" t="s">
        <v>28</v>
      </c>
      <c r="X30" s="48" t="s">
        <v>29</v>
      </c>
      <c r="Y30" s="79">
        <f>SUM(E31:X31)</f>
        <v>36.95</v>
      </c>
      <c r="Z30" s="42"/>
      <c r="AD30"/>
    </row>
    <row r="31" spans="1:30" s="18" customFormat="1" ht="18.75" customHeight="1" thickBot="1">
      <c r="A31" s="87"/>
      <c r="B31" s="74" t="s">
        <v>78</v>
      </c>
      <c r="C31" s="72" t="s">
        <v>79</v>
      </c>
      <c r="D31" s="69" t="s">
        <v>24</v>
      </c>
      <c r="E31" s="82"/>
      <c r="F31" s="78"/>
      <c r="G31" s="77">
        <v>4.45</v>
      </c>
      <c r="H31" s="78"/>
      <c r="I31" s="77">
        <v>8.55</v>
      </c>
      <c r="J31" s="78"/>
      <c r="K31" s="77"/>
      <c r="L31" s="81"/>
      <c r="M31" s="77">
        <v>12.7</v>
      </c>
      <c r="N31" s="78"/>
      <c r="O31" s="77"/>
      <c r="P31" s="78"/>
      <c r="Q31" s="77">
        <v>11.25</v>
      </c>
      <c r="R31" s="78"/>
      <c r="S31" s="77"/>
      <c r="T31" s="78"/>
      <c r="U31" s="77"/>
      <c r="V31" s="78"/>
      <c r="W31" s="77"/>
      <c r="X31" s="81"/>
      <c r="Y31" s="80"/>
      <c r="Z31" s="30"/>
      <c r="AD31"/>
    </row>
    <row r="32" s="40" customFormat="1" ht="24" customHeight="1">
      <c r="AD32"/>
    </row>
    <row r="33" ht="14.25" customHeight="1"/>
    <row r="34" spans="2:30" s="40" customFormat="1" ht="24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AA34"/>
      <c r="AB34"/>
      <c r="AC34"/>
      <c r="AD34"/>
    </row>
    <row r="35" spans="2:25" ht="14.2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26:30" s="40" customFormat="1" ht="24" customHeight="1">
      <c r="Z36" s="41"/>
      <c r="AA36"/>
      <c r="AB36"/>
      <c r="AC36"/>
      <c r="AD36"/>
    </row>
    <row r="37" ht="14.25" customHeight="1">
      <c r="Z37" s="16"/>
    </row>
    <row r="38" spans="26:30" s="40" customFormat="1" ht="24" customHeight="1">
      <c r="Z38" s="39"/>
      <c r="AA38"/>
      <c r="AB38"/>
      <c r="AC38"/>
      <c r="AD38"/>
    </row>
    <row r="39" ht="14.25" customHeight="1">
      <c r="Z39" s="3"/>
    </row>
    <row r="40" spans="26:30" s="40" customFormat="1" ht="24" customHeight="1">
      <c r="Z40" s="39"/>
      <c r="AA40"/>
      <c r="AB40"/>
      <c r="AC40"/>
      <c r="AD40"/>
    </row>
    <row r="41" ht="14.25" customHeight="1">
      <c r="Z41" s="3"/>
    </row>
    <row r="44" spans="2:25" ht="12.7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6" spans="2:25" ht="12.7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8" spans="2:25" ht="12.7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50" spans="2:25" ht="12.7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2" spans="2:25" ht="12.7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4" spans="2:25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6" spans="2:25" ht="12.7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8" spans="2:25" ht="12.7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60" spans="2:25" ht="12.7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4" spans="22:24" ht="12.75">
      <c r="V64" s="8"/>
      <c r="W64" s="8"/>
      <c r="X64" s="8"/>
    </row>
    <row r="65" spans="22:24" ht="12.75">
      <c r="V65" s="8"/>
      <c r="W65" s="8"/>
      <c r="X65" s="8"/>
    </row>
    <row r="66" spans="22:24" ht="12.75">
      <c r="V66" s="8"/>
      <c r="W66" s="8"/>
      <c r="X66" s="8"/>
    </row>
  </sheetData>
  <mergeCells count="148">
    <mergeCell ref="S25:T25"/>
    <mergeCell ref="U25:V25"/>
    <mergeCell ref="W25:X25"/>
    <mergeCell ref="Y10:Y11"/>
    <mergeCell ref="Y22:Y23"/>
    <mergeCell ref="Y24:Y25"/>
    <mergeCell ref="Y12:Y13"/>
    <mergeCell ref="A22:A23"/>
    <mergeCell ref="Y14:Y15"/>
    <mergeCell ref="Y26:Y27"/>
    <mergeCell ref="Y18:Y19"/>
    <mergeCell ref="Y28:Y29"/>
    <mergeCell ref="A18:A19"/>
    <mergeCell ref="A20:A21"/>
    <mergeCell ref="Q21:R21"/>
    <mergeCell ref="A28:A29"/>
    <mergeCell ref="A30:A31"/>
    <mergeCell ref="Y16:Y17"/>
    <mergeCell ref="Y30:Y31"/>
    <mergeCell ref="Y8:Y9"/>
    <mergeCell ref="A10:A11"/>
    <mergeCell ref="A12:A13"/>
    <mergeCell ref="A14:A15"/>
    <mergeCell ref="A16:A17"/>
    <mergeCell ref="S21:T21"/>
    <mergeCell ref="A24:A25"/>
    <mergeCell ref="S29:T29"/>
    <mergeCell ref="U29:V29"/>
    <mergeCell ref="O29:P29"/>
    <mergeCell ref="Q29:R29"/>
    <mergeCell ref="A26:A27"/>
    <mergeCell ref="U21:V21"/>
    <mergeCell ref="M21:N21"/>
    <mergeCell ref="O21:P21"/>
    <mergeCell ref="S9:T9"/>
    <mergeCell ref="U9:V9"/>
    <mergeCell ref="W9:X9"/>
    <mergeCell ref="W29:X29"/>
    <mergeCell ref="S15:T15"/>
    <mergeCell ref="U15:V15"/>
    <mergeCell ref="W15:X15"/>
    <mergeCell ref="S27:T27"/>
    <mergeCell ref="U27:V27"/>
    <mergeCell ref="W27:X27"/>
    <mergeCell ref="S19:T19"/>
    <mergeCell ref="U19:V19"/>
    <mergeCell ref="W19:X19"/>
    <mergeCell ref="S11:T11"/>
    <mergeCell ref="U11:V11"/>
    <mergeCell ref="W11:X11"/>
    <mergeCell ref="S23:T23"/>
    <mergeCell ref="U23:V23"/>
    <mergeCell ref="W23:X23"/>
    <mergeCell ref="W13:X13"/>
    <mergeCell ref="U13:V13"/>
    <mergeCell ref="S13:T13"/>
    <mergeCell ref="S17:T17"/>
    <mergeCell ref="U17:V17"/>
    <mergeCell ref="W17:X17"/>
    <mergeCell ref="S31:T31"/>
    <mergeCell ref="U31:V31"/>
    <mergeCell ref="W31:X31"/>
    <mergeCell ref="W21:X21"/>
    <mergeCell ref="M13:N13"/>
    <mergeCell ref="O13:P13"/>
    <mergeCell ref="Q13:R13"/>
    <mergeCell ref="M27:N27"/>
    <mergeCell ref="O27:P27"/>
    <mergeCell ref="Q27:R27"/>
    <mergeCell ref="M23:N23"/>
    <mergeCell ref="O23:P23"/>
    <mergeCell ref="Q23:R23"/>
    <mergeCell ref="M9:N9"/>
    <mergeCell ref="O9:P9"/>
    <mergeCell ref="Q9:R9"/>
    <mergeCell ref="M19:N19"/>
    <mergeCell ref="O19:P19"/>
    <mergeCell ref="Q19:R19"/>
    <mergeCell ref="M29:N29"/>
    <mergeCell ref="M15:N15"/>
    <mergeCell ref="O15:P15"/>
    <mergeCell ref="Q15:R15"/>
    <mergeCell ref="M25:N25"/>
    <mergeCell ref="O25:P25"/>
    <mergeCell ref="Q25:R25"/>
    <mergeCell ref="M31:N31"/>
    <mergeCell ref="O31:P31"/>
    <mergeCell ref="Q31:R31"/>
    <mergeCell ref="M11:N11"/>
    <mergeCell ref="O11:P11"/>
    <mergeCell ref="Q11:R11"/>
    <mergeCell ref="O17:P17"/>
    <mergeCell ref="M17:N17"/>
    <mergeCell ref="Q17:R17"/>
    <mergeCell ref="E9:F9"/>
    <mergeCell ref="G9:H9"/>
    <mergeCell ref="I9:J9"/>
    <mergeCell ref="K9:L9"/>
    <mergeCell ref="E29:F29"/>
    <mergeCell ref="G29:H29"/>
    <mergeCell ref="I29:J29"/>
    <mergeCell ref="K29:L29"/>
    <mergeCell ref="E13:F13"/>
    <mergeCell ref="G13:H13"/>
    <mergeCell ref="I13:J13"/>
    <mergeCell ref="K13:L13"/>
    <mergeCell ref="K15:L15"/>
    <mergeCell ref="E27:F27"/>
    <mergeCell ref="G27:H27"/>
    <mergeCell ref="I27:J27"/>
    <mergeCell ref="K27:L27"/>
    <mergeCell ref="E19:F19"/>
    <mergeCell ref="G19:H19"/>
    <mergeCell ref="I19:J19"/>
    <mergeCell ref="K19:L19"/>
    <mergeCell ref="E23:F23"/>
    <mergeCell ref="E31:F31"/>
    <mergeCell ref="G31:H31"/>
    <mergeCell ref="I31:J31"/>
    <mergeCell ref="E25:F25"/>
    <mergeCell ref="G25:H25"/>
    <mergeCell ref="I25:J25"/>
    <mergeCell ref="E11:F11"/>
    <mergeCell ref="G11:H11"/>
    <mergeCell ref="I11:J11"/>
    <mergeCell ref="K11:L11"/>
    <mergeCell ref="E17:F17"/>
    <mergeCell ref="G17:H17"/>
    <mergeCell ref="I17:J17"/>
    <mergeCell ref="K17:L17"/>
    <mergeCell ref="G21:H21"/>
    <mergeCell ref="I21:J21"/>
    <mergeCell ref="K21:L21"/>
    <mergeCell ref="K31:L31"/>
    <mergeCell ref="G23:H23"/>
    <mergeCell ref="I23:J23"/>
    <mergeCell ref="K23:L23"/>
    <mergeCell ref="K25:L25"/>
    <mergeCell ref="E15:F15"/>
    <mergeCell ref="G15:H15"/>
    <mergeCell ref="I15:J15"/>
    <mergeCell ref="A2:Y2"/>
    <mergeCell ref="A3:Y3"/>
    <mergeCell ref="A8:A9"/>
    <mergeCell ref="Y20:Y21"/>
    <mergeCell ref="A4:Y4"/>
    <mergeCell ref="A5:Y5"/>
    <mergeCell ref="E21:F21"/>
  </mergeCells>
  <printOptions/>
  <pageMargins left="0.46" right="0.04" top="0.13" bottom="0.16" header="0.13" footer="0.1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R25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3.875" style="0" customWidth="1"/>
    <col min="2" max="2" width="29.00390625" style="0" customWidth="1"/>
    <col min="3" max="3" width="5.375" style="0" customWidth="1"/>
    <col min="4" max="4" width="13.00390625" style="0" customWidth="1"/>
    <col min="5" max="5" width="7.75390625" style="0" customWidth="1"/>
    <col min="6" max="6" width="13.125" style="0" customWidth="1"/>
    <col min="7" max="7" width="9.375" style="0" customWidth="1"/>
    <col min="9" max="9" width="7.75390625" style="0" customWidth="1"/>
    <col min="10" max="10" width="7.375" style="0" customWidth="1"/>
    <col min="11" max="11" width="7.75390625" style="0" hidden="1" customWidth="1"/>
    <col min="12" max="12" width="3.625" style="0" customWidth="1"/>
    <col min="13" max="13" width="7.75390625" style="0" customWidth="1"/>
  </cols>
  <sheetData>
    <row r="3" spans="3:12" ht="28.5" customHeight="1">
      <c r="C3" s="83" t="s">
        <v>35</v>
      </c>
      <c r="D3" s="83"/>
      <c r="E3" s="83"/>
      <c r="F3" s="83"/>
      <c r="G3" s="83"/>
      <c r="H3" s="83"/>
      <c r="I3" s="83"/>
      <c r="J3" s="83"/>
      <c r="K3" s="83"/>
      <c r="L3" s="4"/>
    </row>
    <row r="4" ht="18" customHeight="1"/>
    <row r="5" spans="5:12" ht="12.75">
      <c r="E5" s="2"/>
      <c r="F5" s="84">
        <v>39397</v>
      </c>
      <c r="G5" s="84"/>
      <c r="H5" s="18"/>
      <c r="L5" s="4"/>
    </row>
    <row r="6" spans="5:12" ht="12.75">
      <c r="E6" s="2"/>
      <c r="L6" s="4"/>
    </row>
    <row r="7" spans="6:12" ht="18.75" customHeight="1">
      <c r="F7" s="85" t="s">
        <v>0</v>
      </c>
      <c r="G7" s="85"/>
      <c r="L7" s="4"/>
    </row>
    <row r="8" spans="6:13" ht="12.75">
      <c r="F8" s="84" t="s">
        <v>22</v>
      </c>
      <c r="G8" s="84"/>
      <c r="L8" s="4"/>
      <c r="M8" s="7"/>
    </row>
    <row r="9" spans="12:13" ht="12.75">
      <c r="L9" s="4"/>
      <c r="M9" s="7"/>
    </row>
    <row r="10" spans="12:17" ht="12.75">
      <c r="L10" s="14"/>
      <c r="M10" s="7"/>
      <c r="N10" s="7"/>
      <c r="O10" s="7"/>
      <c r="P10" s="7"/>
      <c r="Q10" s="7"/>
    </row>
    <row r="12" ht="12.75">
      <c r="N12" s="13"/>
    </row>
    <row r="13" spans="3:15" ht="13.5" customHeight="1">
      <c r="C13" s="13" t="s">
        <v>1</v>
      </c>
      <c r="D13" s="13"/>
      <c r="E13" s="13"/>
      <c r="F13" s="13"/>
      <c r="J13" s="13"/>
      <c r="K13" s="13"/>
      <c r="L13" s="13"/>
      <c r="M13" s="13"/>
      <c r="N13" s="7"/>
      <c r="O13" s="7"/>
    </row>
    <row r="14" spans="3:15" s="18" customFormat="1" ht="15">
      <c r="C14" s="93" t="s">
        <v>4</v>
      </c>
      <c r="D14" s="96" t="s">
        <v>58</v>
      </c>
      <c r="E14" s="38" t="s">
        <v>59</v>
      </c>
      <c r="F14" s="106" t="s">
        <v>173</v>
      </c>
      <c r="G14" s="38" t="s">
        <v>80</v>
      </c>
      <c r="H14" s="94" t="s">
        <v>170</v>
      </c>
      <c r="J14" s="31"/>
      <c r="K14" s="31"/>
      <c r="L14" s="31"/>
      <c r="M14" s="31"/>
      <c r="N14" s="32"/>
      <c r="O14" s="30"/>
    </row>
    <row r="15" spans="3:15" s="18" customFormat="1" ht="15">
      <c r="C15" s="93" t="s">
        <v>5</v>
      </c>
      <c r="D15" s="102" t="s">
        <v>64</v>
      </c>
      <c r="E15" s="103" t="s">
        <v>65</v>
      </c>
      <c r="F15" s="102" t="s">
        <v>67</v>
      </c>
      <c r="G15" s="103" t="s">
        <v>33</v>
      </c>
      <c r="H15" s="94" t="s">
        <v>171</v>
      </c>
      <c r="J15" s="31"/>
      <c r="K15" s="31"/>
      <c r="L15" s="31"/>
      <c r="M15" s="31"/>
      <c r="N15" s="32"/>
      <c r="O15" s="30"/>
    </row>
    <row r="16" spans="3:15" s="18" customFormat="1" ht="15">
      <c r="C16" s="93" t="s">
        <v>6</v>
      </c>
      <c r="D16" s="96" t="s">
        <v>52</v>
      </c>
      <c r="E16" s="38" t="s">
        <v>53</v>
      </c>
      <c r="F16" s="96" t="s">
        <v>76</v>
      </c>
      <c r="G16" s="38" t="s">
        <v>77</v>
      </c>
      <c r="H16" s="94" t="s">
        <v>170</v>
      </c>
      <c r="J16" s="31"/>
      <c r="K16" s="31"/>
      <c r="L16" s="31"/>
      <c r="M16" s="31"/>
      <c r="N16" s="32"/>
      <c r="O16" s="30"/>
    </row>
    <row r="17" spans="3:18" ht="15">
      <c r="C17" s="93" t="s">
        <v>7</v>
      </c>
      <c r="D17" s="96" t="s">
        <v>62</v>
      </c>
      <c r="E17" s="38" t="s">
        <v>63</v>
      </c>
      <c r="F17" s="96" t="s">
        <v>92</v>
      </c>
      <c r="G17" s="38" t="s">
        <v>93</v>
      </c>
      <c r="H17" s="94" t="s">
        <v>169</v>
      </c>
      <c r="J17" s="33"/>
      <c r="K17" s="33"/>
      <c r="L17" s="33"/>
      <c r="M17" s="33"/>
      <c r="N17" s="33"/>
      <c r="O17" s="33"/>
      <c r="P17" s="16"/>
      <c r="Q17" s="16"/>
      <c r="R17" s="17"/>
    </row>
    <row r="18" spans="3:18" ht="15">
      <c r="C18" s="93" t="s">
        <v>8</v>
      </c>
      <c r="D18" s="96" t="s">
        <v>40</v>
      </c>
      <c r="E18" s="38" t="s">
        <v>41</v>
      </c>
      <c r="F18" s="96" t="s">
        <v>71</v>
      </c>
      <c r="G18" s="38" t="s">
        <v>72</v>
      </c>
      <c r="H18" s="38" t="s">
        <v>170</v>
      </c>
      <c r="J18" s="20"/>
      <c r="K18" s="20"/>
      <c r="L18" s="20"/>
      <c r="M18" s="20"/>
      <c r="N18" s="20"/>
      <c r="O18" s="20"/>
      <c r="P18" s="3"/>
      <c r="Q18" s="3"/>
      <c r="R18" s="9"/>
    </row>
    <row r="19" spans="3:18" ht="15">
      <c r="C19" s="93" t="s">
        <v>9</v>
      </c>
      <c r="D19" s="96" t="s">
        <v>38</v>
      </c>
      <c r="E19" s="38" t="s">
        <v>39</v>
      </c>
      <c r="F19" s="96" t="s">
        <v>86</v>
      </c>
      <c r="G19" s="38" t="s">
        <v>87</v>
      </c>
      <c r="H19" s="38" t="s">
        <v>172</v>
      </c>
      <c r="J19" s="20"/>
      <c r="K19" s="20"/>
      <c r="L19" s="20"/>
      <c r="M19" s="20"/>
      <c r="N19" s="20"/>
      <c r="O19" s="20"/>
      <c r="P19" s="3"/>
      <c r="Q19" s="3"/>
      <c r="R19" s="9"/>
    </row>
    <row r="20" spans="3:15" ht="15">
      <c r="C20" s="93" t="s">
        <v>10</v>
      </c>
      <c r="D20" s="102" t="s">
        <v>55</v>
      </c>
      <c r="E20" s="103" t="s">
        <v>56</v>
      </c>
      <c r="F20" s="102" t="s">
        <v>84</v>
      </c>
      <c r="G20" s="103" t="s">
        <v>85</v>
      </c>
      <c r="H20" s="105" t="s">
        <v>167</v>
      </c>
      <c r="J20" s="7"/>
      <c r="K20" s="7"/>
      <c r="L20" s="7"/>
      <c r="M20" s="22"/>
      <c r="N20" s="7"/>
      <c r="O20" s="7"/>
    </row>
    <row r="21" spans="3:13" ht="15">
      <c r="C21" s="93" t="s">
        <v>11</v>
      </c>
      <c r="D21" s="96" t="s">
        <v>42</v>
      </c>
      <c r="E21" s="38" t="s">
        <v>43</v>
      </c>
      <c r="F21" s="96" t="s">
        <v>88</v>
      </c>
      <c r="G21" s="38" t="s">
        <v>34</v>
      </c>
      <c r="H21" s="95" t="s">
        <v>168</v>
      </c>
      <c r="M21" s="8"/>
    </row>
    <row r="22" spans="3:13" ht="15">
      <c r="C22" s="93" t="s">
        <v>12</v>
      </c>
      <c r="D22" s="102" t="s">
        <v>48</v>
      </c>
      <c r="E22" s="103" t="s">
        <v>49</v>
      </c>
      <c r="F22" s="102" t="s">
        <v>82</v>
      </c>
      <c r="G22" s="103" t="s">
        <v>83</v>
      </c>
      <c r="H22" s="104" t="s">
        <v>24</v>
      </c>
      <c r="M22" s="8"/>
    </row>
    <row r="23" spans="3:13" ht="15">
      <c r="C23" s="93" t="s">
        <v>15</v>
      </c>
      <c r="D23" s="96" t="s">
        <v>50</v>
      </c>
      <c r="E23" s="38" t="s">
        <v>51</v>
      </c>
      <c r="F23" s="96" t="s">
        <v>69</v>
      </c>
      <c r="G23" s="38" t="s">
        <v>70</v>
      </c>
      <c r="H23" s="95" t="s">
        <v>157</v>
      </c>
      <c r="M23" s="8"/>
    </row>
    <row r="24" spans="3:13" ht="15">
      <c r="C24" s="93" t="s">
        <v>20</v>
      </c>
      <c r="D24" s="96" t="s">
        <v>60</v>
      </c>
      <c r="E24" s="38" t="s">
        <v>61</v>
      </c>
      <c r="F24" s="96" t="s">
        <v>74</v>
      </c>
      <c r="G24" s="38" t="s">
        <v>75</v>
      </c>
      <c r="H24" s="95" t="s">
        <v>158</v>
      </c>
      <c r="M24" s="8"/>
    </row>
    <row r="25" spans="3:13" ht="15">
      <c r="C25" s="93" t="s">
        <v>23</v>
      </c>
      <c r="D25" s="96" t="s">
        <v>46</v>
      </c>
      <c r="E25" s="38" t="s">
        <v>47</v>
      </c>
      <c r="F25" s="96" t="s">
        <v>78</v>
      </c>
      <c r="G25" s="38" t="s">
        <v>79</v>
      </c>
      <c r="H25" s="95" t="s">
        <v>159</v>
      </c>
      <c r="M25" s="8"/>
    </row>
  </sheetData>
  <mergeCells count="4">
    <mergeCell ref="C3:K3"/>
    <mergeCell ref="F7:G7"/>
    <mergeCell ref="F8:G8"/>
    <mergeCell ref="F5:G5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34"/>
  <sheetViews>
    <sheetView workbookViewId="0" topLeftCell="A3">
      <selection activeCell="J18" sqref="J18"/>
    </sheetView>
  </sheetViews>
  <sheetFormatPr defaultColWidth="9.00390625" defaultRowHeight="12.75"/>
  <cols>
    <col min="1" max="1" width="4.875" style="0" customWidth="1"/>
    <col min="2" max="2" width="17.375" style="0" customWidth="1"/>
    <col min="3" max="3" width="18.00390625" style="0" customWidth="1"/>
    <col min="4" max="4" width="9.625" style="0" customWidth="1"/>
    <col min="5" max="5" width="10.875" style="0" customWidth="1"/>
    <col min="6" max="6" width="7.125" style="0" customWidth="1"/>
    <col min="7" max="7" width="6.875" style="0" customWidth="1"/>
    <col min="8" max="8" width="6.00390625" style="0" customWidth="1"/>
    <col min="9" max="9" width="8.00390625" style="0" customWidth="1"/>
    <col min="10" max="10" width="8.25390625" style="0" customWidth="1"/>
    <col min="11" max="11" width="6.625" style="0" customWidth="1"/>
    <col min="12" max="13" width="6.25390625" style="0" customWidth="1"/>
    <col min="14" max="14" width="7.375" style="0" customWidth="1"/>
  </cols>
  <sheetData>
    <row r="3" spans="5:12" ht="28.5" customHeight="1">
      <c r="E3" s="10"/>
      <c r="L3" s="4"/>
    </row>
    <row r="4" spans="5:12" ht="12.75">
      <c r="E4" s="2"/>
      <c r="L4" s="4"/>
    </row>
    <row r="5" spans="5:12" ht="12.75">
      <c r="E5" s="2"/>
      <c r="L5" s="4"/>
    </row>
    <row r="6" spans="5:12" ht="12.75">
      <c r="E6" s="2"/>
      <c r="L6" s="4"/>
    </row>
    <row r="7" spans="5:12" ht="18.75" customHeight="1">
      <c r="E7" s="6"/>
      <c r="L7" s="4"/>
    </row>
    <row r="8" spans="5:12" ht="12.75">
      <c r="E8" s="5"/>
      <c r="L8" s="4"/>
    </row>
    <row r="9" ht="12.75">
      <c r="L9" s="4"/>
    </row>
    <row r="10" ht="12.75">
      <c r="L10" s="4"/>
    </row>
    <row r="11" ht="12.75">
      <c r="L11" s="4"/>
    </row>
    <row r="12" ht="12.75">
      <c r="L12" s="4"/>
    </row>
    <row r="13" spans="12:18" ht="12.75">
      <c r="L13" s="14"/>
      <c r="M13" s="7"/>
      <c r="N13" s="7"/>
      <c r="O13" s="7"/>
      <c r="P13" s="7"/>
      <c r="Q13" s="7"/>
      <c r="R13" s="7"/>
    </row>
    <row r="15" spans="11:15" ht="12.75">
      <c r="K15" s="7"/>
      <c r="L15" s="7"/>
      <c r="M15" s="7"/>
      <c r="O15" s="13" t="s">
        <v>3</v>
      </c>
    </row>
    <row r="16" spans="1:15" ht="12.75">
      <c r="A16" s="1"/>
      <c r="B16" s="1"/>
      <c r="C16" s="1"/>
      <c r="D16" s="1"/>
      <c r="E16" s="1"/>
      <c r="F16" s="1"/>
      <c r="G16" s="1"/>
      <c r="H16" s="1"/>
      <c r="I16" s="1" t="s">
        <v>16</v>
      </c>
      <c r="J16" s="1" t="s">
        <v>17</v>
      </c>
      <c r="K16" s="11"/>
      <c r="L16" s="11"/>
      <c r="M16" s="11"/>
      <c r="N16" s="1"/>
      <c r="O16" s="12"/>
    </row>
    <row r="17" spans="5:15" ht="12.75">
      <c r="E17" s="3"/>
      <c r="F17" s="3"/>
      <c r="G17" s="3"/>
      <c r="H17" s="3"/>
      <c r="I17" s="3">
        <v>14</v>
      </c>
      <c r="J17" s="3">
        <v>13.35</v>
      </c>
      <c r="K17" s="3"/>
      <c r="L17" s="3"/>
      <c r="M17" s="3"/>
      <c r="N17" s="3"/>
      <c r="O17" s="15">
        <f>AVERAGE(I17,J17)</f>
        <v>13.675</v>
      </c>
    </row>
    <row r="18" spans="5:15" ht="12.75">
      <c r="E18" s="3"/>
      <c r="F18" s="3"/>
      <c r="G18" s="3"/>
      <c r="H18" s="3"/>
      <c r="I18" s="3"/>
      <c r="J18" s="3"/>
      <c r="K18" s="8"/>
      <c r="L18" s="8"/>
      <c r="M18" s="8"/>
      <c r="N18" s="3"/>
      <c r="O18" s="8"/>
    </row>
    <row r="19" spans="5:15" ht="12.75">
      <c r="E19" s="3"/>
      <c r="F19" s="3"/>
      <c r="G19" s="3"/>
      <c r="H19" s="8"/>
      <c r="I19" s="3"/>
      <c r="J19" s="3"/>
      <c r="K19" s="8"/>
      <c r="L19" s="8"/>
      <c r="M19" s="8"/>
      <c r="N19" s="3"/>
      <c r="O19" s="8"/>
    </row>
    <row r="20" spans="5:15" ht="12.75">
      <c r="E20" s="3"/>
      <c r="F20" s="3"/>
      <c r="G20" s="3"/>
      <c r="H20" s="3"/>
      <c r="I20" s="3"/>
      <c r="J20" s="3"/>
      <c r="K20" s="3"/>
      <c r="L20" s="3"/>
      <c r="M20" s="3"/>
      <c r="N20" s="3"/>
      <c r="O20" s="8"/>
    </row>
    <row r="21" spans="5:15" ht="12.75">
      <c r="E21" s="3"/>
      <c r="F21" s="3"/>
      <c r="G21" s="3"/>
      <c r="H21" s="3"/>
      <c r="I21" s="3"/>
      <c r="J21" s="3"/>
      <c r="K21" s="3"/>
      <c r="L21" s="3"/>
      <c r="M21" s="3"/>
      <c r="N21" s="3"/>
      <c r="O21" s="8"/>
    </row>
    <row r="22" spans="5:15" ht="12.75">
      <c r="E22" s="3"/>
      <c r="F22" s="3"/>
      <c r="G22" s="3"/>
      <c r="H22" s="3"/>
      <c r="I22" s="3"/>
      <c r="J22" s="3"/>
      <c r="K22" s="3"/>
      <c r="L22" s="3"/>
      <c r="M22" s="3"/>
      <c r="N22" s="3"/>
      <c r="O22" s="8"/>
    </row>
    <row r="23" spans="5:15" ht="12.75">
      <c r="E23" s="3"/>
      <c r="F23" s="3"/>
      <c r="G23" s="3"/>
      <c r="H23" s="3"/>
      <c r="I23" s="3"/>
      <c r="J23" s="3"/>
      <c r="K23" s="3"/>
      <c r="L23" s="3"/>
      <c r="M23" s="3"/>
      <c r="N23" s="3"/>
      <c r="O23" s="8"/>
    </row>
    <row r="24" spans="5:15" ht="12.75">
      <c r="E24" s="3"/>
      <c r="F24" s="3"/>
      <c r="G24" s="3"/>
      <c r="H24" s="3"/>
      <c r="I24" s="3"/>
      <c r="J24" s="3"/>
      <c r="K24" s="3"/>
      <c r="L24" s="3"/>
      <c r="M24" s="3"/>
      <c r="N24" s="3"/>
      <c r="O24" s="8"/>
    </row>
    <row r="25" spans="5:15" ht="12.75">
      <c r="E25" s="3"/>
      <c r="F25" s="3"/>
      <c r="G25" s="3"/>
      <c r="H25" s="3"/>
      <c r="I25" s="3"/>
      <c r="J25" s="3"/>
      <c r="K25" s="3"/>
      <c r="L25" s="3"/>
      <c r="M25" s="3"/>
      <c r="N25" s="3"/>
      <c r="O25" s="8"/>
    </row>
    <row r="26" spans="5:15" ht="12.75">
      <c r="E26" s="3"/>
      <c r="F26" s="3"/>
      <c r="G26" s="3"/>
      <c r="H26" s="3"/>
      <c r="I26" s="3"/>
      <c r="J26" s="3"/>
      <c r="K26" s="3"/>
      <c r="L26" s="3"/>
      <c r="M26" s="3"/>
      <c r="N26" s="3"/>
      <c r="O26" s="8"/>
    </row>
    <row r="27" spans="5:15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8"/>
    </row>
    <row r="28" spans="5:15" ht="12.75">
      <c r="E28" s="3"/>
      <c r="F28" s="3"/>
      <c r="G28" s="3"/>
      <c r="H28" s="3"/>
      <c r="I28" s="3"/>
      <c r="J28" s="3"/>
      <c r="K28" s="3"/>
      <c r="L28" s="3"/>
      <c r="M28" s="3"/>
      <c r="N28" s="3"/>
      <c r="O28" s="8"/>
    </row>
    <row r="29" spans="5:15" ht="12.75">
      <c r="E29" s="3"/>
      <c r="F29" s="3"/>
      <c r="G29" s="3"/>
      <c r="H29" s="3"/>
      <c r="I29" s="3"/>
      <c r="J29" s="3"/>
      <c r="K29" s="3"/>
      <c r="L29" s="3"/>
      <c r="M29" s="3"/>
      <c r="N29" s="3"/>
      <c r="O29" s="8"/>
    </row>
    <row r="30" spans="5:15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8"/>
    </row>
    <row r="31" spans="5:15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8"/>
    </row>
    <row r="32" spans="5:15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8"/>
    </row>
    <row r="33" spans="5:15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8"/>
    </row>
    <row r="34" spans="5:15" ht="12.75">
      <c r="E34" s="3"/>
      <c r="G34" s="3"/>
      <c r="H34" s="3"/>
      <c r="I34" s="3"/>
      <c r="J34" s="3"/>
      <c r="K34" s="3"/>
      <c r="L34" s="3"/>
      <c r="M34" s="3"/>
      <c r="N34" s="3"/>
      <c r="O34" s="8"/>
    </row>
  </sheetData>
  <printOptions/>
  <pageMargins left="0.53" right="0.7874015748031497" top="0.984251968503937" bottom="0.984251968503937" header="0.1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R36"/>
  <sheetViews>
    <sheetView workbookViewId="0" topLeftCell="A1">
      <selection activeCell="F11" sqref="F11"/>
    </sheetView>
  </sheetViews>
  <sheetFormatPr defaultColWidth="9.00390625" defaultRowHeight="12.75"/>
  <cols>
    <col min="1" max="1" width="4.875" style="0" customWidth="1"/>
    <col min="2" max="2" width="30.125" style="0" customWidth="1"/>
    <col min="3" max="3" width="18.00390625" style="0" customWidth="1"/>
    <col min="4" max="4" width="9.625" style="0" customWidth="1"/>
    <col min="5" max="5" width="10.875" style="0" customWidth="1"/>
    <col min="6" max="6" width="7.125" style="0" customWidth="1"/>
    <col min="7" max="7" width="6.875" style="0" customWidth="1"/>
    <col min="8" max="8" width="6.00390625" style="0" customWidth="1"/>
    <col min="9" max="9" width="8.00390625" style="0" customWidth="1"/>
    <col min="10" max="10" width="8.25390625" style="0" customWidth="1"/>
    <col min="11" max="11" width="6.625" style="0" customWidth="1"/>
    <col min="12" max="13" width="6.25390625" style="0" customWidth="1"/>
    <col min="14" max="14" width="7.375" style="0" customWidth="1"/>
  </cols>
  <sheetData>
    <row r="3" spans="3:12" ht="28.5" customHeight="1">
      <c r="C3" s="89" t="s">
        <v>13</v>
      </c>
      <c r="D3" s="89"/>
      <c r="E3" s="10"/>
      <c r="L3" s="4"/>
    </row>
    <row r="4" spans="2:12" ht="28.5" customHeight="1">
      <c r="B4" s="29" t="s">
        <v>19</v>
      </c>
      <c r="C4" s="23"/>
      <c r="D4" s="23"/>
      <c r="E4" s="10"/>
      <c r="L4" s="4"/>
    </row>
    <row r="5" spans="1:12" ht="28.5" customHeight="1">
      <c r="A5" s="7"/>
      <c r="B5" s="35"/>
      <c r="C5" s="36"/>
      <c r="D5" s="36"/>
      <c r="E5" s="10"/>
      <c r="L5" s="4"/>
    </row>
    <row r="6" spans="1:12" ht="19.5" customHeight="1">
      <c r="A6" s="37" t="s">
        <v>4</v>
      </c>
      <c r="B6" s="30"/>
      <c r="C6" s="30"/>
      <c r="D6" s="30"/>
      <c r="E6" s="2"/>
      <c r="L6" s="4"/>
    </row>
    <row r="7" spans="1:12" ht="19.5" customHeight="1">
      <c r="A7" s="37" t="s">
        <v>5</v>
      </c>
      <c r="B7" s="30"/>
      <c r="C7" s="30"/>
      <c r="D7" s="30"/>
      <c r="E7" s="2"/>
      <c r="G7" s="18"/>
      <c r="H7" s="18"/>
      <c r="I7" s="18"/>
      <c r="J7" s="18"/>
      <c r="L7" s="4"/>
    </row>
    <row r="8" spans="1:12" ht="19.5" customHeight="1">
      <c r="A8" s="37" t="s">
        <v>6</v>
      </c>
      <c r="B8" s="30"/>
      <c r="C8" s="30"/>
      <c r="D8" s="30"/>
      <c r="E8" s="2"/>
      <c r="G8" s="18"/>
      <c r="H8" s="18"/>
      <c r="I8" s="18"/>
      <c r="J8" s="18"/>
      <c r="L8" s="4"/>
    </row>
    <row r="9" spans="1:12" ht="19.5" customHeight="1">
      <c r="A9" s="37" t="s">
        <v>7</v>
      </c>
      <c r="B9" s="30"/>
      <c r="C9" s="30"/>
      <c r="D9" s="30"/>
      <c r="E9" s="6"/>
      <c r="G9" s="18"/>
      <c r="H9" s="18"/>
      <c r="I9" s="18"/>
      <c r="J9" s="18"/>
      <c r="L9" s="4"/>
    </row>
    <row r="10" spans="1:12" ht="19.5" customHeight="1">
      <c r="A10" s="37" t="s">
        <v>8</v>
      </c>
      <c r="B10" s="30"/>
      <c r="C10" s="30"/>
      <c r="D10" s="30"/>
      <c r="E10" s="5"/>
      <c r="G10" s="18"/>
      <c r="H10" s="18"/>
      <c r="I10" s="18"/>
      <c r="J10" s="18"/>
      <c r="L10" s="4"/>
    </row>
    <row r="11" spans="1:12" ht="19.5" customHeight="1">
      <c r="A11" s="37" t="s">
        <v>9</v>
      </c>
      <c r="B11" s="30"/>
      <c r="C11" s="30"/>
      <c r="D11" s="30"/>
      <c r="L11" s="4"/>
    </row>
    <row r="12" spans="1:12" ht="19.5" customHeight="1">
      <c r="A12" s="37" t="s">
        <v>10</v>
      </c>
      <c r="B12" s="30"/>
      <c r="C12" s="30"/>
      <c r="D12" s="30"/>
      <c r="L12" s="4"/>
    </row>
    <row r="13" spans="1:12" ht="18">
      <c r="A13" s="37" t="s">
        <v>11</v>
      </c>
      <c r="B13" s="30"/>
      <c r="C13" s="30"/>
      <c r="D13" s="30"/>
      <c r="L13" s="4"/>
    </row>
    <row r="14" spans="1:12" ht="18">
      <c r="A14" s="24"/>
      <c r="B14" s="25"/>
      <c r="C14" s="24"/>
      <c r="D14" s="25"/>
      <c r="L14" s="4"/>
    </row>
    <row r="15" spans="1:18" ht="18">
      <c r="A15" s="24"/>
      <c r="B15" s="25"/>
      <c r="C15" s="24"/>
      <c r="D15" s="24"/>
      <c r="L15" s="14"/>
      <c r="M15" s="7"/>
      <c r="N15" s="7"/>
      <c r="O15" s="7"/>
      <c r="P15" s="7"/>
      <c r="Q15" s="7"/>
      <c r="R15" s="7"/>
    </row>
    <row r="16" spans="1:4" ht="18">
      <c r="A16" s="24"/>
      <c r="B16" s="25"/>
      <c r="C16" s="24"/>
      <c r="D16" s="25"/>
    </row>
    <row r="17" spans="1:15" ht="18">
      <c r="A17" s="24"/>
      <c r="B17" s="24"/>
      <c r="C17" s="24"/>
      <c r="D17" s="24"/>
      <c r="K17" s="7"/>
      <c r="L17" s="7"/>
      <c r="M17" s="7"/>
      <c r="O17" s="13"/>
    </row>
    <row r="18" spans="1:11" ht="18">
      <c r="A18" s="26"/>
      <c r="B18" s="24"/>
      <c r="C18" s="28"/>
      <c r="D18" s="24"/>
      <c r="E18" s="13"/>
      <c r="F18" s="13"/>
      <c r="J18" s="13"/>
      <c r="K18" s="7"/>
    </row>
    <row r="19" spans="1:11" ht="18">
      <c r="A19" s="27"/>
      <c r="E19" s="20"/>
      <c r="F19" s="20"/>
      <c r="G19" s="20"/>
      <c r="H19" s="20"/>
      <c r="I19" s="20"/>
      <c r="J19" s="20"/>
      <c r="K19" s="21"/>
    </row>
    <row r="20" spans="1:11" ht="18">
      <c r="A20" s="27"/>
      <c r="E20" s="20"/>
      <c r="F20" s="20"/>
      <c r="G20" s="22"/>
      <c r="H20" s="22"/>
      <c r="I20" s="22"/>
      <c r="J20" s="20"/>
      <c r="K20" s="22"/>
    </row>
    <row r="21" spans="1:11" ht="12.75">
      <c r="A21" s="3"/>
      <c r="B21" s="3"/>
      <c r="C21" s="3"/>
      <c r="D21" s="8"/>
      <c r="E21" s="3"/>
      <c r="F21" s="3"/>
      <c r="G21" s="8"/>
      <c r="H21" s="8"/>
      <c r="I21" s="8"/>
      <c r="J21" s="3"/>
      <c r="K21" s="8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8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8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8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8"/>
    </row>
    <row r="26" spans="5:15" ht="12.75">
      <c r="E26" s="3"/>
      <c r="F26" s="3"/>
      <c r="G26" s="3"/>
      <c r="H26" s="3"/>
      <c r="I26" s="3"/>
      <c r="J26" s="3"/>
      <c r="K26" s="3"/>
      <c r="L26" s="3"/>
      <c r="M26" s="3"/>
      <c r="N26" s="3"/>
      <c r="O26" s="8"/>
    </row>
    <row r="27" spans="5:15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8"/>
    </row>
    <row r="28" spans="5:15" ht="12.75">
      <c r="E28" s="3"/>
      <c r="F28" s="3"/>
      <c r="G28" s="3"/>
      <c r="H28" s="3"/>
      <c r="I28" s="3"/>
      <c r="J28" s="3"/>
      <c r="K28" s="3"/>
      <c r="L28" s="3"/>
      <c r="M28" s="3"/>
      <c r="N28" s="3"/>
      <c r="O28" s="8"/>
    </row>
    <row r="29" spans="5:15" ht="12.75">
      <c r="E29" s="3"/>
      <c r="F29" s="3"/>
      <c r="G29" s="3"/>
      <c r="H29" s="3"/>
      <c r="I29" s="3"/>
      <c r="J29" s="3"/>
      <c r="K29" s="3"/>
      <c r="L29" s="3"/>
      <c r="M29" s="3"/>
      <c r="N29" s="3"/>
      <c r="O29" s="8"/>
    </row>
    <row r="30" spans="5:15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8"/>
    </row>
    <row r="31" spans="5:15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8"/>
    </row>
    <row r="32" spans="5:15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8"/>
    </row>
    <row r="33" spans="5:15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8"/>
    </row>
    <row r="34" spans="5:15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8"/>
    </row>
    <row r="35" spans="5:15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8"/>
    </row>
    <row r="36" spans="5:15" ht="12.75">
      <c r="E36" s="3"/>
      <c r="G36" s="3"/>
      <c r="H36" s="3"/>
      <c r="I36" s="3"/>
      <c r="J36" s="3"/>
      <c r="K36" s="3"/>
      <c r="L36" s="3"/>
      <c r="M36" s="3"/>
      <c r="N36" s="3"/>
      <c r="O36" s="8"/>
    </row>
  </sheetData>
  <mergeCells count="1">
    <mergeCell ref="C3:D3"/>
  </mergeCells>
  <printOptions/>
  <pageMargins left="0.53" right="0.7874015748031497" top="0.984251968503937" bottom="0.984251968503937" header="0.1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40"/>
  <sheetViews>
    <sheetView workbookViewId="0" topLeftCell="A2">
      <selection activeCell="F8" sqref="F8:F9"/>
    </sheetView>
  </sheetViews>
  <sheetFormatPr defaultColWidth="9.00390625" defaultRowHeight="12.75"/>
  <cols>
    <col min="1" max="1" width="4.875" style="0" customWidth="1"/>
    <col min="2" max="2" width="30.125" style="0" customWidth="1"/>
    <col min="3" max="3" width="18.00390625" style="0" customWidth="1"/>
    <col min="4" max="4" width="9.625" style="0" customWidth="1"/>
    <col min="5" max="5" width="10.875" style="0" customWidth="1"/>
    <col min="6" max="6" width="7.125" style="0" customWidth="1"/>
    <col min="7" max="7" width="6.875" style="0" customWidth="1"/>
    <col min="8" max="8" width="6.00390625" style="0" customWidth="1"/>
    <col min="9" max="9" width="8.00390625" style="0" customWidth="1"/>
    <col min="10" max="10" width="8.25390625" style="0" customWidth="1"/>
    <col min="11" max="11" width="6.625" style="0" customWidth="1"/>
    <col min="12" max="13" width="6.25390625" style="0" customWidth="1"/>
    <col min="14" max="14" width="7.375" style="0" customWidth="1"/>
  </cols>
  <sheetData>
    <row r="3" spans="3:12" ht="28.5" customHeight="1">
      <c r="C3" s="89" t="s">
        <v>18</v>
      </c>
      <c r="D3" s="89"/>
      <c r="E3" s="10"/>
      <c r="L3" s="4"/>
    </row>
    <row r="4" spans="3:12" ht="28.5" customHeight="1">
      <c r="C4" s="23"/>
      <c r="D4" s="23"/>
      <c r="E4" s="10"/>
      <c r="L4" s="4"/>
    </row>
    <row r="5" spans="1:12" ht="19.5" customHeight="1">
      <c r="A5" s="24" t="s">
        <v>4</v>
      </c>
      <c r="B5" s="34"/>
      <c r="C5" s="34"/>
      <c r="D5" s="34"/>
      <c r="E5" s="2"/>
      <c r="L5" s="4"/>
    </row>
    <row r="6" spans="1:12" ht="19.5" customHeight="1">
      <c r="A6" s="24" t="s">
        <v>5</v>
      </c>
      <c r="B6" s="34"/>
      <c r="C6" s="34"/>
      <c r="D6" s="34"/>
      <c r="E6" s="2"/>
      <c r="L6" s="4"/>
    </row>
    <row r="7" spans="1:12" ht="19.5" customHeight="1">
      <c r="A7" s="24" t="s">
        <v>6</v>
      </c>
      <c r="B7" s="34"/>
      <c r="C7" s="34"/>
      <c r="D7" s="34"/>
      <c r="E7" s="2"/>
      <c r="L7" s="4"/>
    </row>
    <row r="8" spans="1:12" ht="19.5" customHeight="1">
      <c r="A8" s="24" t="s">
        <v>7</v>
      </c>
      <c r="B8" s="34"/>
      <c r="C8" s="34"/>
      <c r="D8" s="34"/>
      <c r="E8" s="2"/>
      <c r="L8" s="4"/>
    </row>
    <row r="9" spans="1:12" ht="19.5" customHeight="1">
      <c r="A9" s="24"/>
      <c r="B9" s="25"/>
      <c r="C9" s="27"/>
      <c r="D9" s="25"/>
      <c r="E9" s="2"/>
      <c r="L9" s="4"/>
    </row>
    <row r="10" spans="1:12" ht="19.5" customHeight="1">
      <c r="A10" s="24"/>
      <c r="B10" s="25"/>
      <c r="C10" s="27"/>
      <c r="D10" s="25"/>
      <c r="E10" s="2"/>
      <c r="L10" s="4"/>
    </row>
    <row r="11" spans="1:12" ht="19.5" customHeight="1">
      <c r="A11" s="24"/>
      <c r="E11" s="6"/>
      <c r="L11" s="4"/>
    </row>
    <row r="12" spans="1:12" ht="19.5" customHeight="1">
      <c r="A12" s="24"/>
      <c r="E12" s="6"/>
      <c r="L12" s="4"/>
    </row>
    <row r="13" spans="1:12" ht="19.5" customHeight="1">
      <c r="A13" s="24"/>
      <c r="E13" s="5"/>
      <c r="L13" s="4"/>
    </row>
    <row r="14" spans="1:12" ht="19.5" customHeight="1">
      <c r="A14" s="24"/>
      <c r="E14" s="5"/>
      <c r="L14" s="4"/>
    </row>
    <row r="15" spans="1:12" ht="19.5" customHeight="1">
      <c r="A15" s="24"/>
      <c r="L15" s="4"/>
    </row>
    <row r="16" spans="1:12" ht="19.5" customHeight="1">
      <c r="A16" s="24"/>
      <c r="L16" s="4"/>
    </row>
    <row r="17" spans="1:12" ht="18">
      <c r="A17" s="24"/>
      <c r="B17" s="25"/>
      <c r="C17" s="24"/>
      <c r="D17" s="25"/>
      <c r="L17" s="4"/>
    </row>
    <row r="18" spans="1:12" ht="18">
      <c r="A18" s="24"/>
      <c r="B18" s="25"/>
      <c r="C18" s="24"/>
      <c r="D18" s="25"/>
      <c r="L18" s="4"/>
    </row>
    <row r="19" spans="1:18" ht="18">
      <c r="A19" s="24"/>
      <c r="B19" s="25"/>
      <c r="C19" s="24"/>
      <c r="D19" s="24"/>
      <c r="L19" s="14"/>
      <c r="M19" s="7"/>
      <c r="N19" s="7"/>
      <c r="O19" s="7"/>
      <c r="P19" s="7"/>
      <c r="Q19" s="7"/>
      <c r="R19" s="7"/>
    </row>
    <row r="20" spans="1:4" ht="18">
      <c r="A20" s="24"/>
      <c r="B20" s="25"/>
      <c r="C20" s="24"/>
      <c r="D20" s="25"/>
    </row>
    <row r="21" spans="1:15" ht="18">
      <c r="A21" s="24"/>
      <c r="B21" s="24"/>
      <c r="C21" s="24"/>
      <c r="D21" s="24"/>
      <c r="K21" s="7"/>
      <c r="L21" s="7"/>
      <c r="M21" s="7"/>
      <c r="O21" s="13"/>
    </row>
    <row r="22" spans="1:11" ht="18">
      <c r="A22" s="26"/>
      <c r="B22" s="24"/>
      <c r="C22" s="28"/>
      <c r="D22" s="24"/>
      <c r="E22" s="13"/>
      <c r="F22" s="13"/>
      <c r="G22" s="19"/>
      <c r="H22" s="19"/>
      <c r="I22" s="19"/>
      <c r="J22" s="13"/>
      <c r="K22" s="7"/>
    </row>
    <row r="23" spans="1:11" ht="18">
      <c r="A23" s="27"/>
      <c r="E23" s="20"/>
      <c r="F23" s="20"/>
      <c r="G23" s="20"/>
      <c r="H23" s="20"/>
      <c r="I23" s="20"/>
      <c r="J23" s="20"/>
      <c r="K23" s="21"/>
    </row>
    <row r="24" spans="1:11" ht="18">
      <c r="A24" s="27"/>
      <c r="E24" s="20"/>
      <c r="F24" s="20"/>
      <c r="G24" s="22"/>
      <c r="H24" s="22"/>
      <c r="I24" s="22"/>
      <c r="J24" s="20"/>
      <c r="K24" s="22"/>
    </row>
    <row r="25" spans="1:11" ht="12.75">
      <c r="A25" s="3"/>
      <c r="B25" s="3"/>
      <c r="C25" s="3"/>
      <c r="D25" s="8"/>
      <c r="E25" s="3"/>
      <c r="F25" s="3"/>
      <c r="G25" s="8"/>
      <c r="H25" s="8"/>
      <c r="I25" s="8"/>
      <c r="J25" s="3"/>
      <c r="K25" s="8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8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8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8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8"/>
    </row>
    <row r="30" spans="5:15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8"/>
    </row>
    <row r="31" spans="5:15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8"/>
    </row>
    <row r="32" spans="5:15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8"/>
    </row>
    <row r="33" spans="5:15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8"/>
    </row>
    <row r="34" spans="5:15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8"/>
    </row>
    <row r="35" spans="5:15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8"/>
    </row>
    <row r="36" spans="5:15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8"/>
    </row>
    <row r="37" spans="5:15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8"/>
    </row>
    <row r="38" spans="5:15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8"/>
    </row>
    <row r="39" spans="5:15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8"/>
    </row>
    <row r="40" spans="5:15" ht="12.75">
      <c r="E40" s="3"/>
      <c r="G40" s="3"/>
      <c r="H40" s="3"/>
      <c r="I40" s="3"/>
      <c r="J40" s="3"/>
      <c r="K40" s="3"/>
      <c r="L40" s="3"/>
      <c r="M40" s="3"/>
      <c r="N40" s="3"/>
      <c r="O40" s="8"/>
    </row>
  </sheetData>
  <mergeCells count="1">
    <mergeCell ref="C3:D3"/>
  </mergeCells>
  <printOptions/>
  <pageMargins left="0.53" right="0.7874015748031497" top="0.984251968503937" bottom="0.984251968503937" header="0.1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Růžička</dc:creator>
  <cp:keywords/>
  <dc:description/>
  <cp:lastModifiedBy>Fox</cp:lastModifiedBy>
  <cp:lastPrinted>2007-11-11T11:43:24Z</cp:lastPrinted>
  <dcterms:created xsi:type="dcterms:W3CDTF">2000-06-03T14:42:55Z</dcterms:created>
  <dcterms:modified xsi:type="dcterms:W3CDTF">2007-11-11T11:49:22Z</dcterms:modified>
  <cp:category/>
  <cp:version/>
  <cp:contentType/>
  <cp:contentStatus/>
</cp:coreProperties>
</file>